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<sst xmlns="http://schemas.openxmlformats.org/spreadsheetml/2006/main" count="810" uniqueCount="437">
  <si>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</si>
  <si>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</si>
  <si>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</si>
  <si>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</si>
  <si>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</si>
  <si>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</si>
  <si>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</si>
  <si>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</si>
  <si>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</si>
  <si>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</si>
  <si>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</si>
  <si>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</si>
  <si>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</si>
  <si>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</si>
  <si>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</si>
  <si>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</si>
  <si>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</si>
  <si>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</si>
  <si>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</si>
  <si>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</si>
  <si>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</si>
  <si>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</si>
  <si>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</si>
  <si>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</si>
  <si>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</si>
  <si>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</si>
  <si>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</si>
  <si>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</si>
  <si>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</si>
  <si>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</si>
  <si>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</si>
  <si>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</si>
  <si>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</si>
  <si>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</si>
  <si>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</si>
  <si>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</si>
  <si>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</si>
  <si>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</si>
  <si>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</si>
  <si>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</si>
  <si>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</si>
  <si>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</si>
  <si>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</si>
  <si>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</si>
  <si>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</si>
  <si>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</si>
  <si>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</si>
  <si>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</si>
  <si>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</si>
  <si>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</si>
  <si>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</si>
  <si>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</si>
  <si>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</si>
  <si>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</si>
  <si>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</si>
  <si>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</si>
  <si>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</si>
  <si>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</si>
  <si>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</si>
  <si>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</si>
  <si>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</si>
  <si>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</si>
  <si>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</si>
  <si>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</si>
  <si>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</si>
  <si>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</si>
  <si>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</si>
  <si>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</si>
  <si>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</si>
  <si>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</si>
  <si>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</si>
  <si>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</si>
  <si>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</si>
  <si>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</si>
  <si>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</si>
  <si>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</si>
  <si>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</si>
  <si>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</si>
  <si>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</si>
  <si>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</si>
  <si>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</si>
  <si>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</si>
  <si>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</si>
  <si>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</si>
  <si>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</si>
  <si>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</si>
  <si>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</si>
  <si>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</si>
  <si>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</si>
  <si>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</si>
  <si>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</si>
  <si>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</si>
  <si>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</si>
  <si>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</si>
  <si>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</si>
  <si>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</si>
  <si>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</si>
  <si>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</si>
  <si>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</si>
  <si>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</si>
  <si>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</si>
  <si>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</si>
  <si>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</si>
  <si>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</si>
  <si>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</si>
  <si>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</si>
  <si>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</si>
  <si>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</si>
  <si>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</si>
  <si>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</si>
  <si>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</si>
  <si>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</si>
  <si>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</si>
  <si>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</si>
  <si>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</si>
  <si>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</si>
  <si>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</si>
  <si>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</si>
  <si>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</si>
  <si>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</si>
  <si>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</si>
  <si>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</si>
  <si>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</si>
  <si>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</si>
  <si>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</si>
  <si>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</si>
  <si>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</si>
  <si>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</si>
  <si>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</si>
  <si>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</si>
  <si>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</si>
  <si>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</si>
  <si>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</si>
  <si>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</si>
  <si>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</si>
  <si>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</si>
  <si>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</si>
  <si>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</si>
  <si>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</si>
  <si>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</si>
  <si>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</si>
  <si>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</si>
  <si>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</si>
  <si>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</si>
  <si>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</si>
  <si>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</si>
  <si>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</si>
  <si>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</si>
  <si>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</si>
  <si>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</si>
  <si>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</si>
  <si>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</si>
  <si>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</si>
  <si>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</si>
  <si>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</si>
  <si>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</si>
  <si>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</si>
  <si>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</si>
  <si>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</si>
  <si>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</si>
  <si>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</si>
  <si>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</si>
  <si>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</si>
  <si>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</si>
  <si>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</si>
  <si>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</si>
  <si>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</si>
  <si>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</si>
  <si>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</si>
  <si>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</si>
  <si>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</si>
  <si>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</si>
  <si>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</si>
  <si>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</si>
  <si>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</si>
  <si>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</si>
  <si>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</si>
  <si>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</si>
  <si>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</si>
  <si>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</si>
  <si>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</si>
  <si>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</si>
  <si>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</si>
  <si>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</si>
  <si>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</si>
  <si>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</si>
  <si>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</si>
  <si>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</si>
  <si>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</si>
  <si>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</si>
  <si>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</si>
  <si>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</si>
  <si>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</si>
  <si>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</si>
  <si>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</si>
  <si>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</si>
  <si>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</si>
  <si>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</si>
  <si>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</si>
  <si>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</si>
  <si>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</si>
  <si>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</si>
  <si>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</si>
  <si>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</si>
  <si>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</si>
  <si>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</si>
  <si>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</si>
  <si>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</si>
  <si>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</si>
  <si>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</si>
  <si>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</si>
  <si>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</si>
  <si>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</si>
  <si>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</si>
  <si>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</si>
  <si>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</si>
  <si>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</si>
  <si>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</si>
  <si>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</si>
  <si>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</si>
  <si>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</si>
  <si>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</si>
  <si>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</si>
  <si>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</si>
  <si>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</si>
  <si>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</si>
  <si>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</si>
  <si>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</si>
  <si>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</si>
  <si>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</si>
  <si>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</si>
  <si>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</si>
  <si>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</si>
  <si>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</si>
  <si>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</si>
  <si>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</si>
  <si>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</si>
  <si>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</si>
  <si>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</si>
  <si>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</si>
  <si>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</si>
  <si>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</si>
  <si>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</si>
  <si>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</si>
  <si>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</si>
  <si>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</si>
  <si>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</si>
  <si>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</si>
  <si>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</si>
  <si>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</si>
  <si>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</si>
  <si>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</si>
  <si>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</si>
  <si>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</si>
  <si>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</si>
  <si>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</si>
  <si>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</si>
  <si>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</si>
  <si>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</si>
  <si>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</si>
  <si>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</si>
  <si>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</si>
  <si>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</si>
  <si>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</si>
  <si>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</si>
  <si>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</si>
  <si>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</si>
  <si>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</si>
  <si>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</si>
  <si>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</si>
  <si>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</si>
  <si>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</si>
  <si>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</si>
  <si>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</si>
  <si>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</si>
  <si>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</si>
  <si>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</si>
  <si>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</si>
  <si>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</si>
  <si>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</si>
  <si>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</si>
  <si>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</si>
  <si>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</si>
  <si>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</si>
  <si>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</si>
  <si>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</si>
  <si>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</si>
  <si>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</si>
  <si>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</si>
  <si>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</si>
  <si>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</si>
  <si>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</si>
  <si>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</si>
  <si>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</si>
  <si>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</si>
  <si>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</si>
  <si>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</si>
  <si>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</si>
  <si>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</si>
  <si>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</si>
  <si>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</si>
  <si>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</si>
  <si>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</si>
  <si>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</si>
  <si>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</si>
  <si>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</si>
  <si>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</si>
  <si>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</si>
  <si>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</si>
  <si>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</si>
  <si>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</si>
  <si>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</si>
  <si>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</si>
  <si>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</si>
  <si>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</si>
  <si>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</si>
  <si>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</si>
  <si>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</si>
  <si>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</si>
  <si>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</si>
  <si>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</si>
  <si>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</si>
  <si>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</si>
  <si>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</si>
  <si>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</si>
  <si>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</si>
  <si>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</si>
  <si>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</si>
  <si>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</si>
  <si>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</si>
  <si>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</si>
  <si>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</si>
  <si>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</si>
  <si>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</si>
  <si>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</si>
  <si>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</si>
  <si>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</si>
  <si>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</si>
  <si>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</si>
  <si>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</si>
  <si>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</si>
  <si>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</si>
  <si>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</si>
  <si>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</si>
  <si>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</si>
  <si>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</si>
  <si>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</si>
  <si>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</si>
  <si>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</si>
  <si>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</si>
  <si>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</si>
  <si>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CC3500U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</si>
  <si>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</si>
  <si>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</si>
  <si>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</si>
  <si>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</si>
  <si>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</si>
  <si>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</si>
  <si>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</si>
  <si>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</si>
  <si>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</si>
  <si>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</si>
  <si>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</si>
  <si>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</si>
  <si>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Transfuzní oddělení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</si>
  <si>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</si>
  <si>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</si>
  <si>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</si>
  <si>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</si>
  <si>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</si>
  <si>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</si>
  <si>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</si>
  <si>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</si>
  <si>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</si>
  <si>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</si>
  <si>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</si>
  <si>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</si>
  <si>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</si>
  <si>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</si>
  <si>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</si>
  <si>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</si>
  <si>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</si>
  <si>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</si>
  <si>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</si>
  <si>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</si>
  <si>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</si>
  <si>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</si>
  <si>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</si>
  <si>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</si>
  <si>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</si>
  <si>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</si>
  <si>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</si>
  <si>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</si>
  <si>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</si>
  <si>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</si>
  <si>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CCI35</t>
  </si>
  <si>
    <t>CCH35</t>
  </si>
  <si>
    <t>Bez LDN NIP
DIOP</t>
  </si>
  <si>
    <t>Operace</t>
  </si>
  <si>
    <t xml:space="preserve">   Vyžádaná péče (v tis. CZK - hodnota péče)</t>
  </si>
  <si>
    <t>CCL35</t>
  </si>
  <si>
    <t>CCNI35</t>
  </si>
  <si>
    <t>CCDI35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</si>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</sst>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25.748283901855174</c:v>
                </c:pt>
                <c:pt idx="1">
                  <c:v>1</c:v>
                </c:pt>
                <c:pt idx="2" formatCode="0">
                  <c:v>93.251716098144826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29.222152018266129</c:v>
                </c:pt>
                <c:pt idx="1">
                  <c:v>1</c:v>
                </c:pt>
                <c:pt idx="2" formatCode="0">
                  <c:v>89.777847981733871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31.052976155935937</c:v>
                </c:pt>
                <c:pt idx="1">
                  <c:v>1</c:v>
                </c:pt>
                <c:pt idx="2" formatCode="0">
                  <c:v>87.947023844064063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31.052976155935937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87.947023844064063</v>
          </cell>
        </row>
        <row r="32">
          <cell r="AE32">
            <v>60</v>
          </cell>
        </row>
        <row r="36">
          <cell r="AE36">
            <v>30</v>
          </cell>
          <cell r="AF36">
            <v>29.222152018266129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89.777847981733871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33670.544999999998</v>
      </c>
      <c r="K29" s="51">
        <v>33736.995000000003</v>
      </c>
      <c r="L29" s="52">
        <v>34345.697</v>
      </c>
      <c r="M29" s="53">
        <v>33168.773000000001</v>
      </c>
      <c r="N29" s="54">
        <v>34707.349000000002</v>
      </c>
      <c r="O29" s="55">
        <v>34345.697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31.052976155935937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66.450000000004366</v>
      </c>
      <c r="L30" s="64">
        <v>608.7019999999975</v>
      </c>
      <c r="M30" s="65">
        <v>-1176.9239999999991</v>
      </c>
      <c r="N30" s="66">
        <v>1538.5760000000009</v>
      </c>
      <c r="O30" s="67">
        <v>361.65200000000186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1.0019735350289105</v>
      </c>
      <c r="L31" s="71">
        <v>1.0180425672173825</v>
      </c>
      <c r="M31" s="72">
        <v>0.96573299997376671</v>
      </c>
      <c r="N31" s="73">
        <v>1.0463862802522119</v>
      </c>
      <c r="O31" s="74">
        <v>1.0105297615593594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87.947023844064063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17764.131000000001</v>
      </c>
      <c r="K36" s="51">
        <v>16031.361000000001</v>
      </c>
      <c r="L36" s="52">
        <v>15937.69</v>
      </c>
      <c r="M36" s="53">
        <v>15091.476000000001</v>
      </c>
      <c r="N36" s="54">
        <v>15813.718999999999</v>
      </c>
      <c r="O36" s="55">
        <v>15937.69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29.222152018266129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-1732.7700000000004</v>
      </c>
      <c r="L37" s="64">
        <v>-93.671000000000276</v>
      </c>
      <c r="M37" s="65">
        <v>-846.21399999999994</v>
      </c>
      <c r="N37" s="66">
        <v>722.24299999999857</v>
      </c>
      <c r="O37" s="67">
        <v>-123.97100000000137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0.90245681029936109</v>
      </c>
      <c r="L38" s="71">
        <v>0.99415701511556009</v>
      </c>
      <c r="M38" s="72">
        <v>0.94690485258528678</v>
      </c>
      <c r="N38" s="73">
        <v>1.0478576780693949</v>
      </c>
      <c r="O38" s="74">
        <v>0.9922215201826613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89.777847981733871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84.741950000000003</v>
      </c>
      <c r="L89" s="52">
        <v>129.40700000000001</v>
      </c>
      <c r="M89" s="53">
        <v>81.271039999999999</v>
      </c>
      <c r="N89" s="54">
        <v>71.26061</v>
      </c>
      <c r="O89" s="55">
        <v>119.99999980000001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44.665050000000008</v>
      </c>
      <c r="M90" s="65">
        <v>-48.135960000000011</v>
      </c>
      <c r="N90" s="66">
        <v>-10.010429999999999</v>
      </c>
      <c r="O90" s="67">
        <v>-48.739389800000012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0.52707130293791926</v>
      </c>
      <c r="M91" s="72">
        <v>0.62802661370714097</v>
      </c>
      <c r="N91" s="73">
        <v>0.87682660391696721</v>
      </c>
      <c r="O91" s="74">
        <v>0.59383841765639733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41620.97006</v>
      </c>
      <c r="L96" s="52">
        <v>41296.856369999994</v>
      </c>
      <c r="M96" s="53">
        <v>41448.322159999996</v>
      </c>
      <c r="N96" s="54">
        <v>39998.845600000001</v>
      </c>
      <c r="O96" s="55">
        <v>41775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25.748283901855174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-324.11369000000559</v>
      </c>
      <c r="M97" s="65">
        <v>151.46579000000202</v>
      </c>
      <c r="N97" s="66">
        <v>-1449.4765599999955</v>
      </c>
      <c r="O97" s="67">
        <v>-1776.1543999999994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-7.7872690024468616E-3</v>
      </c>
      <c r="M98" s="72">
        <v>1.0036677317189218</v>
      </c>
      <c r="N98" s="73">
        <v>0.96502930674962706</v>
      </c>
      <c r="O98" s="74">
        <v>0.9574828390185518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93.251716098144826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{4DECD7A0-D402-4095-8C9C-F3396BBA32F9}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{0985A88E-7A37-411E-BE62-ECCCBC54A1EF}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{3883EE45-D85C-4ABE-9AAF-626BE6CADA8C}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{267099C3-45DD-4711-8A27-C099F1B44375}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{6E5BADAA-FA0D-4E89-89E6-004F8A3D14EE}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{67C43514-18DB-4E21-865E-09ACEA32DA8A}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{254CA7B4-D21F-4933-8F90-D089CD4BCA10}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{E31A3321-F231-47BA-BBF2-E0A2AEAD1B50}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{388E60C7-2C27-4DC4-AB2A-AA559A7B2331}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{F629A2CB-59C6-4992-8213-3005412BDDE0}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{805D7D6B-D29A-4B84-B496-156C2A9C7994}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{2BEACE84-C7DC-4821-B3D9-776DF2893F81}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DECD7A0-D402-4095-8C9C-F3396BBA32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985A88E-7A37-411E-BE62-ECCCBC54A1E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883EE45-D85C-4ABE-9AAF-626BE6CADA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67099C3-45DD-4711-8A27-C099F1B443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E5BADAA-FA0D-4E89-89E6-004F8A3D14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7C43514-18DB-4E21-865E-09ACEA32DA8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54CA7B4-D21F-4933-8F90-D089CD4BCA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31A3321-F231-47BA-BBF2-E0A2AEAD1B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88E60C7-2C27-4DC4-AB2A-AA559A7B233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629A2CB-59C6-4992-8213-3005412BDD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05D7D6B-D29A-4B84-B496-156C2A9C79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BEACE84-C7DC-4821-B3D9-776DF2893F8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9252559-D2C7-4EC2-BFC1-6642A6806C1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3D6DD5F-E43D-4307-AFB9-F3A0034396A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43449090.350000001</v>
      </c>
      <c r="R33" s="158">
        <v>47533263.509999998</v>
      </c>
      <c r="S33" s="158">
        <v>54934579.310000099</v>
      </c>
      <c r="T33" s="158">
        <v>42945911.133200102</v>
      </c>
      <c r="U33" s="27"/>
      <c r="V33" s="158">
        <v>7401315.8000001013</v>
      </c>
      <c r="W33" s="160">
        <v>1.1557081347558436</v>
      </c>
      <c r="X33" s="27"/>
      <c r="Y33" s="158">
        <v>11988668.176799998</v>
      </c>
      <c r="Z33" s="160">
        <v>1.2791573833331003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47033451.439999998</v>
      </c>
      <c r="R36" s="167">
        <v>46704270.920000002</v>
      </c>
      <c r="S36" s="167">
        <v>45729297.810000002</v>
      </c>
      <c r="T36" s="168">
        <v>47265550.435099997</v>
      </c>
      <c r="U36" s="59"/>
      <c r="V36" s="166">
        <v>-974973.1099999994</v>
      </c>
      <c r="W36" s="169">
        <v>0.97912454062991294</v>
      </c>
      <c r="X36" s="59"/>
      <c r="Y36" s="166">
        <v>-1536252.6250999942</v>
      </c>
      <c r="Z36" s="169">
        <v>0.96749741384669974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129407</v>
      </c>
      <c r="R37" s="174">
        <v>81271.039999999994</v>
      </c>
      <c r="S37" s="174">
        <v>71260.61</v>
      </c>
      <c r="T37" s="175">
        <v>119999.99980000001</v>
      </c>
      <c r="U37" s="59"/>
      <c r="V37" s="173">
        <v>-10010.429999999993</v>
      </c>
      <c r="W37" s="176">
        <v>0.87682660391696732</v>
      </c>
      <c r="X37" s="59"/>
      <c r="Y37" s="173">
        <v>-48739.389800000004</v>
      </c>
      <c r="Z37" s="176">
        <v>0.59383841765639733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1984655</v>
      </c>
      <c r="R38" s="174">
        <v>1737909.61</v>
      </c>
      <c r="S38" s="174">
        <v>2137317.7999999998</v>
      </c>
      <c r="T38" s="175">
        <v>1837570.6147</v>
      </c>
      <c r="U38" s="59"/>
      <c r="V38" s="173">
        <v>399408.18999999971</v>
      </c>
      <c r="W38" s="176">
        <v>1.2298210377005738</v>
      </c>
      <c r="X38" s="59"/>
      <c r="Y38" s="173">
        <v>299747.18529999978</v>
      </c>
      <c r="Z38" s="176">
        <v>1.1631214511715167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41296856.369999997</v>
      </c>
      <c r="R39" s="174">
        <v>41448322.159999996</v>
      </c>
      <c r="S39" s="174">
        <v>39998845.600000001</v>
      </c>
      <c r="T39" s="175">
        <v>41775000</v>
      </c>
      <c r="U39" s="59"/>
      <c r="V39" s="173">
        <v>-1449476.5599999949</v>
      </c>
      <c r="W39" s="176">
        <v>0.96502930674962706</v>
      </c>
      <c r="X39" s="59"/>
      <c r="Y39" s="173">
        <v>-1776154.3999999985</v>
      </c>
      <c r="Z39" s="176">
        <v>0.9574828390185518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1936975.61</v>
      </c>
      <c r="R40" s="174">
        <v>1676781.39</v>
      </c>
      <c r="S40" s="174">
        <v>1615872.72</v>
      </c>
      <c r="T40" s="175">
        <v>1925000</v>
      </c>
      <c r="U40" s="59"/>
      <c r="V40" s="173">
        <v>-60908.669999999925</v>
      </c>
      <c r="W40" s="176">
        <v>0.96367524689667505</v>
      </c>
      <c r="X40" s="59"/>
      <c r="Y40" s="173">
        <v>-309127.28000000003</v>
      </c>
      <c r="Z40" s="176">
        <v>0.8394144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777317.16000000096</v>
      </c>
      <c r="R41" s="174">
        <v>904259.18</v>
      </c>
      <c r="S41" s="174">
        <v>837364.18</v>
      </c>
      <c r="T41" s="175">
        <v>777635.147</v>
      </c>
      <c r="U41" s="59"/>
      <c r="V41" s="173">
        <v>-66895</v>
      </c>
      <c r="W41" s="176">
        <v>0.92602231585860151</v>
      </c>
      <c r="X41" s="59"/>
      <c r="Y41" s="173">
        <v>59729.033000000054</v>
      </c>
      <c r="Z41" s="176">
        <v>1.0768085563395966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715377.46</v>
      </c>
      <c r="R42" s="174">
        <v>703618.77</v>
      </c>
      <c r="S42" s="174">
        <v>630215.89</v>
      </c>
      <c r="T42" s="175">
        <v>705344.67339999997</v>
      </c>
      <c r="U42" s="59"/>
      <c r="V42" s="173">
        <v>-73402.880000000005</v>
      </c>
      <c r="W42" s="176">
        <v>0.89567805304568548</v>
      </c>
      <c r="X42" s="59"/>
      <c r="Y42" s="173">
        <v>-75128.783399999957</v>
      </c>
      <c r="Z42" s="176">
        <v>0.89348642410829615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192862.84</v>
      </c>
      <c r="R43" s="174">
        <v>152108.76999999999</v>
      </c>
      <c r="S43" s="174">
        <v>438421.01</v>
      </c>
      <c r="T43" s="175">
        <v>125000.00019999999</v>
      </c>
      <c r="U43" s="59"/>
      <c r="V43" s="173">
        <v>286312.24</v>
      </c>
      <c r="W43" s="176">
        <v>2.8822862087439143</v>
      </c>
      <c r="X43" s="59"/>
      <c r="Y43" s="173">
        <v>313421.0098</v>
      </c>
      <c r="Z43" s="176">
        <v>3.5073680743882112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102676.98000000417</v>
      </c>
      <c r="R44" s="174">
        <v>31050.479999996722</v>
      </c>
      <c r="S44" s="174">
        <v>18876.809999994934</v>
      </c>
      <c r="T44" s="175">
        <v>0</v>
      </c>
      <c r="U44" s="59"/>
      <c r="V44" s="173">
        <v>-12173.670000001788</v>
      </c>
      <c r="W44" s="176">
        <v>0.60793939417351761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2055604.01</v>
      </c>
      <c r="R45" s="182">
        <v>2643117.58</v>
      </c>
      <c r="S45" s="182">
        <v>4032574.67</v>
      </c>
      <c r="T45" s="183">
        <v>1882466.2601999999</v>
      </c>
      <c r="U45" s="59"/>
      <c r="V45" s="181">
        <v>1389457.0899999999</v>
      </c>
      <c r="W45" s="184">
        <v>1.5256887171852567</v>
      </c>
      <c r="X45" s="59"/>
      <c r="Y45" s="181">
        <v>2150108.4098</v>
      </c>
      <c r="Z45" s="184">
        <v>2.1421763328557959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1110842.97</v>
      </c>
      <c r="R46" s="174">
        <v>1114214.3900000001</v>
      </c>
      <c r="S46" s="174">
        <v>1543568.67</v>
      </c>
      <c r="T46" s="175">
        <v>1322382.6736000003</v>
      </c>
      <c r="U46" s="59"/>
      <c r="V46" s="173">
        <v>429354.2799999998</v>
      </c>
      <c r="W46" s="176">
        <v>1.3853426089749206</v>
      </c>
      <c r="X46" s="59"/>
      <c r="Y46" s="173">
        <v>221185.9963999996</v>
      </c>
      <c r="Z46" s="176">
        <v>1.1672632293327407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1382223</v>
      </c>
      <c r="R47" s="182">
        <v>1637103</v>
      </c>
      <c r="S47" s="182">
        <v>1523875.32</v>
      </c>
      <c r="T47" s="183">
        <v>1594618.3406</v>
      </c>
      <c r="U47" s="59"/>
      <c r="V47" s="181">
        <v>-113227.67999999993</v>
      </c>
      <c r="W47" s="184">
        <v>0.93083655701565515</v>
      </c>
      <c r="X47" s="59"/>
      <c r="Y47" s="181">
        <v>-70743.020599999931</v>
      </c>
      <c r="Z47" s="184">
        <v>0.95563639348749629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47148510.130000003</v>
      </c>
      <c r="R48" s="189">
        <v>50544595.009999998</v>
      </c>
      <c r="S48" s="189">
        <v>58750392.5</v>
      </c>
      <c r="T48" s="190">
        <v>54002062.784000099</v>
      </c>
      <c r="U48" s="59"/>
      <c r="V48" s="188">
        <v>8205797.4900000021</v>
      </c>
      <c r="W48" s="191">
        <v>1.1623476751248383</v>
      </c>
      <c r="X48" s="59"/>
      <c r="Y48" s="188">
        <v>4748329.7159999013</v>
      </c>
      <c r="Z48" s="191">
        <v>1.0879286729285229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99757120.689999998</v>
      </c>
      <c r="R55" s="158">
        <v>105801435.78</v>
      </c>
      <c r="S55" s="158">
        <v>117133502.06999999</v>
      </c>
      <c r="T55" s="158"/>
      <c r="U55" s="27"/>
      <c r="V55" s="158">
        <v>11332066.289999992</v>
      </c>
      <c r="W55" s="160">
        <v>1.1071069235162698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41023578.619999997</v>
      </c>
      <c r="R58" s="228">
        <v>40947527.649999999</v>
      </c>
      <c r="S58" s="229">
        <v>52034692.439999998</v>
      </c>
      <c r="T58" s="230">
        <v>0</v>
      </c>
      <c r="U58" s="59"/>
      <c r="V58" s="227">
        <v>11087164.789999999</v>
      </c>
      <c r="W58" s="231">
        <v>1.2707651823271924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58566219.939999998</v>
      </c>
      <c r="R59" s="222">
        <v>64748661.68</v>
      </c>
      <c r="S59" s="223">
        <v>58839694.469999999</v>
      </c>
      <c r="T59" s="210">
        <v>59970632.243500002</v>
      </c>
      <c r="U59" s="59"/>
      <c r="V59" s="211">
        <v>-5908967.2100000009</v>
      </c>
      <c r="W59" s="212">
        <v>0.90873993289308086</v>
      </c>
      <c r="X59" s="59"/>
      <c r="Y59" s="211">
        <v>-1130937.7735000029</v>
      </c>
      <c r="Z59" s="212">
        <v>0.98114180672786588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15937690</v>
      </c>
      <c r="R65" s="218">
        <v>15091476</v>
      </c>
      <c r="S65" s="219">
        <v>15813719</v>
      </c>
      <c r="T65" s="220"/>
      <c r="U65" s="249"/>
      <c r="V65" s="250">
        <v>722243</v>
      </c>
      <c r="W65" s="251">
        <v>1.0478576780693949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62456</v>
      </c>
      <c r="R66" s="256">
        <v>59405</v>
      </c>
      <c r="S66" s="257">
        <v>57479</v>
      </c>
      <c r="T66" s="258"/>
      <c r="U66" s="249"/>
      <c r="V66" s="259">
        <v>-1926</v>
      </c>
      <c r="W66" s="260">
        <v>0.96757848665937207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1020</v>
      </c>
      <c r="R67" s="256">
        <v>1200</v>
      </c>
      <c r="S67" s="257">
        <v>1810</v>
      </c>
      <c r="T67" s="258"/>
      <c r="U67" s="249"/>
      <c r="V67" s="259">
        <v>610</v>
      </c>
      <c r="W67" s="260">
        <v>1.5083333333333333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11613738.619999999</v>
      </c>
      <c r="R68" s="264">
        <v>10938413.01</v>
      </c>
      <c r="S68" s="265">
        <v>11690575.23</v>
      </c>
      <c r="T68" s="258"/>
      <c r="U68" s="249"/>
      <c r="V68" s="259">
        <v>752162.22000000067</v>
      </c>
      <c r="W68" s="260">
        <v>1.0687633772204768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21466</v>
      </c>
      <c r="R69" s="264">
        <v>21353</v>
      </c>
      <c r="S69" s="265">
        <v>19126</v>
      </c>
      <c r="T69" s="258"/>
      <c r="U69" s="249"/>
      <c r="V69" s="259">
        <v>-2227</v>
      </c>
      <c r="W69" s="260">
        <v>0.89570552147239269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6992</v>
      </c>
      <c r="R70" s="270">
        <v>6772</v>
      </c>
      <c r="S70" s="271">
        <v>5715</v>
      </c>
      <c r="T70" s="272"/>
      <c r="U70" s="249"/>
      <c r="V70" s="269">
        <v>-1057</v>
      </c>
      <c r="W70" s="273">
        <v>0.84391612522150028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13047</v>
      </c>
      <c r="R71" s="264">
        <v>12746</v>
      </c>
      <c r="S71" s="265">
        <v>11611</v>
      </c>
      <c r="T71" s="258"/>
      <c r="U71" s="249"/>
      <c r="V71" s="259">
        <v>-1135</v>
      </c>
      <c r="W71" s="260">
        <v>0.91095245567236782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4204</v>
      </c>
      <c r="R72" s="270">
        <v>3875</v>
      </c>
      <c r="S72" s="271">
        <v>3449</v>
      </c>
      <c r="T72" s="272"/>
      <c r="U72" s="249"/>
      <c r="V72" s="269">
        <v>-426</v>
      </c>
      <c r="W72" s="273">
        <v>0.89006451612903226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298</v>
      </c>
      <c r="R73" s="279">
        <v>267</v>
      </c>
      <c r="S73" s="280">
        <v>784</v>
      </c>
      <c r="T73" s="281"/>
      <c r="U73" s="249"/>
      <c r="V73" s="278">
        <v>517</v>
      </c>
      <c r="W73" s="282">
        <v>2.9363295880149813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33197498</v>
      </c>
      <c r="R75" s="291">
        <v>31835359</v>
      </c>
      <c r="S75" s="292">
        <v>0</v>
      </c>
      <c r="T75" s="293"/>
      <c r="U75" s="249"/>
      <c r="V75" s="290">
        <v>-31835359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18031206</v>
      </c>
      <c r="R76" s="300">
        <v>17294755</v>
      </c>
      <c r="S76" s="300">
        <v>0</v>
      </c>
      <c r="T76" s="301"/>
      <c r="U76" s="139"/>
      <c r="V76" s="299">
        <v>-17294755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7418391</v>
      </c>
      <c r="R77" s="300">
        <v>7651133</v>
      </c>
      <c r="S77" s="300">
        <v>0</v>
      </c>
      <c r="T77" s="301"/>
      <c r="U77" s="139"/>
      <c r="V77" s="299">
        <v>-7651133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7747901</v>
      </c>
      <c r="R78" s="308">
        <v>6889471</v>
      </c>
      <c r="S78" s="308">
        <v>0</v>
      </c>
      <c r="T78" s="309"/>
      <c r="U78" s="139"/>
      <c r="V78" s="307">
        <v>-6889471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158</v>
      </c>
      <c r="S84" s="331">
        <v>206</v>
      </c>
      <c r="T84" s="331"/>
      <c r="U84" s="139"/>
      <c r="V84" s="331"/>
      <c r="W84" s="332">
        <v>1.3037974683544304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137</v>
      </c>
      <c r="S85" s="283">
        <v>185</v>
      </c>
      <c r="T85" s="283"/>
      <c r="U85" s="139"/>
      <c r="V85" s="283"/>
      <c r="W85" s="332">
        <v>1.3503649635036497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17470.009999999998</v>
      </c>
      <c r="S86" s="283">
        <v>22678.54</v>
      </c>
      <c r="T86" s="283"/>
      <c r="U86" s="139"/>
      <c r="V86" s="283"/>
      <c r="W86" s="332">
        <v>1.2981412145728597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15854.26</v>
      </c>
      <c r="S87" s="283">
        <v>19967.2</v>
      </c>
      <c r="T87" s="283"/>
      <c r="U87" s="139"/>
      <c r="V87" s="283"/>
      <c r="W87" s="333">
        <v>1.2594217579376144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0.90751293216203088</v>
      </c>
      <c r="S88" s="337">
        <v>0.88044468471074422</v>
      </c>
      <c r="T88" s="338"/>
      <c r="U88" s="249"/>
      <c r="V88" s="339">
        <v>-2.7068247451286664E-2</v>
      </c>
      <c r="W88" s="340">
        <v>0.97017315512320013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0.86708860759493667</v>
      </c>
      <c r="S89" s="347">
        <v>0.89805825242718451</v>
      </c>
      <c r="T89" s="348"/>
      <c r="U89" s="249"/>
      <c r="V89" s="349">
        <v>3.0969644832247845E-2</v>
      </c>
      <c r="W89" s="350">
        <v>1.0357168166678479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34345697</v>
      </c>
      <c r="R91" s="354">
        <v>33168773</v>
      </c>
      <c r="S91" s="355">
        <v>34707349</v>
      </c>
      <c r="T91" s="200"/>
      <c r="U91" s="249"/>
      <c r="V91" s="250">
        <v>1538576</v>
      </c>
      <c r="W91" s="251">
        <v>1.0463862802522119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172295</v>
      </c>
      <c r="R92" s="360">
        <v>166357</v>
      </c>
      <c r="S92" s="361">
        <v>162682</v>
      </c>
      <c r="T92" s="362"/>
      <c r="U92" s="249"/>
      <c r="V92" s="351">
        <v>-3675</v>
      </c>
      <c r="W92" s="363">
        <v>0.97790895483808915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36050005.611668803</v>
      </c>
      <c r="R147" s="91">
        <v>38956751.130000003</v>
      </c>
      <c r="S147" s="91">
        <v>50173028.090000004</v>
      </c>
      <c r="T147" s="91">
        <v>249254.62539999999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-43449090.350000001</v>
      </c>
      <c r="R148" s="91">
        <v>-47533263.509999998</v>
      </c>
      <c r="S148" s="91">
        <v>-54934579.310000099</v>
      </c>
      <c r="T148" s="91">
        <v>-42945911.133200102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-47148510.130000003</v>
      </c>
      <c r="R150" s="91">
        <v>-50544595.009999998</v>
      </c>
      <c r="S150" s="91">
        <v>-58750392.5</v>
      </c>
      <c r="T150" s="91">
        <v>-54002062.784000099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-47136128.420000002</v>
      </c>
      <c r="R151" s="91">
        <v>-46735321.399999999</v>
      </c>
      <c r="S151" s="91">
        <v>-45748174.619999997</v>
      </c>
      <c r="T151" s="91">
        <v>-47265550.435099997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34116023</v>
      </c>
      <c r="R152" s="91">
        <v>32460092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1.2735684446572217</v>
      </c>
      <c r="R154" s="534">
        <v>1.4643600982400173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1.2052450370752852</v>
      </c>
      <c r="R155" s="542">
        <v>1.2201547133994795</v>
      </c>
      <c r="S155" s="543">
        <v>1.0949026080598296</v>
      </c>
      <c r="T155" s="544"/>
      <c r="U155" s="537"/>
      <c r="V155" s="541">
        <v>-0.12525210533964981</v>
      </c>
      <c r="W155" s="545">
        <v>0.89734735770459451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1.3078641550818175</v>
      </c>
      <c r="R156" s="542">
        <v>1.2974540623608721</v>
      </c>
      <c r="S156" s="543">
        <v>1.1709556854853167</v>
      </c>
      <c r="T156" s="544"/>
      <c r="U156" s="537"/>
      <c r="V156" s="541">
        <v>-0.12649837687555543</v>
      </c>
      <c r="W156" s="545">
        <v>0.90250261604994586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1.3075206957732843</v>
      </c>
      <c r="R157" s="553">
        <v>1.1996719450254627</v>
      </c>
      <c r="S157" s="554">
        <v>0.91180812403702771</v>
      </c>
      <c r="T157" s="555"/>
      <c r="U157" s="537"/>
      <c r="V157" s="552">
        <v>-0.28786382098843499</v>
      </c>
      <c r="W157" s="319">
        <v>0.76004788460538253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4805.0736256670089</v>
      </c>
      <c r="R158" s="446">
        <v>4704.3611350375249</v>
      </c>
      <c r="S158" s="556">
        <v>0</v>
      </c>
      <c r="T158" s="447"/>
      <c r="U158" s="537"/>
      <c r="V158" s="445">
        <v>-4704.3611350375249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5077.4655407453984</v>
      </c>
      <c r="R160" s="560">
        <v>5645.9059316067614</v>
      </c>
      <c r="S160" s="561">
        <v>8092.4238037962305</v>
      </c>
      <c r="T160" s="562"/>
      <c r="U160" s="537"/>
      <c r="V160" s="546">
        <v>2446.517872189469</v>
      </c>
      <c r="W160" s="545">
        <v>1.4333260068137936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79.8</v>
      </c>
      <c r="P182" s="139"/>
      <c r="Q182" s="612">
        <v>79.500000059604602</v>
      </c>
      <c r="R182" s="612">
        <v>81.300000041723294</v>
      </c>
      <c r="S182" s="613">
        <v>78.400000065565095</v>
      </c>
      <c r="T182" s="614">
        <v>81.300000041723294</v>
      </c>
      <c r="U182" s="249"/>
      <c r="V182" s="613">
        <v>-2.8999999761581989</v>
      </c>
      <c r="W182" s="615">
        <v>0.96432964360799611</v>
      </c>
      <c r="X182" s="249"/>
      <c r="Y182" s="613">
        <v>-2.8999999761581989</v>
      </c>
      <c r="Z182" s="615">
        <v>0.96432964360799611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7.3</v>
      </c>
      <c r="P183" s="249"/>
      <c r="Q183" s="619">
        <v>7.1000000536441803</v>
      </c>
      <c r="R183" s="619">
        <v>6.9000000357627904</v>
      </c>
      <c r="S183" s="620">
        <v>6.2000000625848797</v>
      </c>
      <c r="T183" s="621">
        <v>6.9000000357627904</v>
      </c>
      <c r="U183" s="249"/>
      <c r="V183" s="620">
        <v>-0.69999997317791074</v>
      </c>
      <c r="W183" s="622">
        <v>0.89855072905075339</v>
      </c>
      <c r="X183" s="249"/>
      <c r="Y183" s="620">
        <v>-0.69999997317791074</v>
      </c>
      <c r="Z183" s="622">
        <v>0.89855072905075339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2.5</v>
      </c>
      <c r="P184" s="139"/>
      <c r="Q184" s="624">
        <v>2.5000000298023202</v>
      </c>
      <c r="R184" s="624">
        <v>1.3000000119209301</v>
      </c>
      <c r="S184" s="625">
        <v>1.60000003874302</v>
      </c>
      <c r="T184" s="626">
        <v>1.3000000119209301</v>
      </c>
      <c r="U184" s="139"/>
      <c r="V184" s="625">
        <v>0.30000002682208993</v>
      </c>
      <c r="W184" s="627">
        <v>1.230769249285466</v>
      </c>
      <c r="X184" s="139"/>
      <c r="Y184" s="625">
        <v>0.30000002682208993</v>
      </c>
      <c r="Z184" s="627">
        <v>1.230769249285466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1</v>
      </c>
      <c r="S185" s="625">
        <v>0</v>
      </c>
      <c r="T185" s="626">
        <v>1</v>
      </c>
      <c r="U185" s="139"/>
      <c r="V185" s="625">
        <v>-1</v>
      </c>
      <c r="W185" s="627">
        <v>0</v>
      </c>
      <c r="X185" s="139"/>
      <c r="Y185" s="625">
        <v>-1</v>
      </c>
      <c r="Z185" s="627">
        <v>0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4.8</v>
      </c>
      <c r="P186" s="139"/>
      <c r="Q186" s="624">
        <v>4.6000000238418597</v>
      </c>
      <c r="R186" s="624">
        <v>4.6000000238418597</v>
      </c>
      <c r="S186" s="625">
        <v>4.6000000238418597</v>
      </c>
      <c r="T186" s="626">
        <v>4.6000000238418597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22.5</v>
      </c>
      <c r="P187" s="249"/>
      <c r="Q187" s="631">
        <v>21.5</v>
      </c>
      <c r="R187" s="632">
        <v>22.5</v>
      </c>
      <c r="S187" s="632">
        <v>21.7000000029802</v>
      </c>
      <c r="T187" s="633">
        <v>22.5</v>
      </c>
      <c r="U187" s="249"/>
      <c r="V187" s="631">
        <v>-0.79999999701979974</v>
      </c>
      <c r="W187" s="380">
        <v>0.96444444457689782</v>
      </c>
      <c r="X187" s="249"/>
      <c r="Y187" s="631">
        <v>-0.79999999701979974</v>
      </c>
      <c r="Z187" s="380">
        <v>0.96444444457689782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38</v>
      </c>
      <c r="P188" s="139"/>
      <c r="Q188" s="635">
        <v>39</v>
      </c>
      <c r="R188" s="636">
        <v>40</v>
      </c>
      <c r="S188" s="636">
        <v>39</v>
      </c>
      <c r="T188" s="637">
        <v>40</v>
      </c>
      <c r="U188" s="139"/>
      <c r="V188" s="635">
        <v>-1</v>
      </c>
      <c r="W188" s="260">
        <v>0.97499999999999998</v>
      </c>
      <c r="X188" s="139"/>
      <c r="Y188" s="635">
        <v>-1</v>
      </c>
      <c r="Z188" s="260">
        <v>0.97499999999999998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5</v>
      </c>
      <c r="P189" s="139"/>
      <c r="Q189" s="635">
        <v>5</v>
      </c>
      <c r="R189" s="636">
        <v>5</v>
      </c>
      <c r="S189" s="636">
        <v>5</v>
      </c>
      <c r="T189" s="637">
        <v>5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3</v>
      </c>
      <c r="P190" s="139"/>
      <c r="Q190" s="635">
        <v>3</v>
      </c>
      <c r="R190" s="636">
        <v>3</v>
      </c>
      <c r="S190" s="636">
        <v>3</v>
      </c>
      <c r="T190" s="637">
        <v>3</v>
      </c>
      <c r="U190" s="139"/>
      <c r="V190" s="635">
        <v>0</v>
      </c>
      <c r="W190" s="260">
        <v>1</v>
      </c>
      <c r="X190" s="139"/>
      <c r="Y190" s="635">
        <v>0</v>
      </c>
      <c r="Z190" s="260">
        <v>1</v>
      </c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4</v>
      </c>
      <c r="P191" s="139"/>
      <c r="Q191" s="644">
        <v>3.9000000059604218</v>
      </c>
      <c r="R191" s="644">
        <v>3.9000000059605071</v>
      </c>
      <c r="S191" s="645">
        <v>3.5000000000000142</v>
      </c>
      <c r="T191" s="646">
        <v>3.9000000059605071</v>
      </c>
      <c r="U191" s="139"/>
      <c r="V191" s="635">
        <v>-0.4000000059604929</v>
      </c>
      <c r="W191" s="260">
        <v>0.89743589606431828</v>
      </c>
      <c r="X191" s="139"/>
      <c r="Y191" s="635">
        <v>-0.4000000059604929</v>
      </c>
      <c r="Z191" s="260">
        <v>0.89743589606431828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454A0E4-4712-4B34-9EE6-82E1A66D4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BF87C83-F145-4E03-9B68-20D215C7D4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F5FC015-2369-4631-9855-569DC58FDA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1C06B34-281D-46C2-94BE-C7A4C8A38A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D384422-9E8A-46BB-B141-B8CD417EBC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23C3B6F-9072-4E72-99AD-77E2D32282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E0D40CD-D6D0-4E5A-83AC-82870BD25E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44CFBE5-9F7D-4B85-960A-D6EDD87E7A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A27BE82-CE6B-406A-9F7A-14B2DAED99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0B6177F-45AD-41FC-A53F-9E2F6FB19B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A79E8B2-D799-4298-B86E-2BE689E86A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64C0559-3834-42A9-8A4C-275993A22A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490DF94-FFCE-489D-A67E-50591C6D4F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25E0662-05A4-49AC-8D18-0E146DD8B6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9DAE5E9-7FC3-4ADA-9F47-ABF08A11F5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36F14E8-2D8E-4C38-BAF4-DE8F6B0793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CAA8AD2-E2EF-4B29-971E-0B52411695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1DBE089-39CB-4787-8FF0-96CF1B0E87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707B89B-AB85-4B34-BBD5-2EE599DA38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05C174E-C7C9-408E-B00E-63C1C00687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6BCA9A1-7E4D-43F6-A139-93D39A7929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593EE46-83EF-4F2D-898C-AA90909CBD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107A2A5-2F48-45D7-B93E-9D5D74A6CB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5C1AE6DC-7399-4BBE-B11D-D129883157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5A90D24-DF2B-46D3-867E-AED472322D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DF9AC72-250C-4DA2-B994-489373BCF1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E8B2CA1-4252-4C85-9162-61138B28DD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5615D67-9871-4CEF-B33F-FFE9415FF2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2065.84</v>
      </c>
      <c r="R29" s="680">
        <v>811.21</v>
      </c>
      <c r="S29" s="680">
        <v>1651.17</v>
      </c>
      <c r="T29" s="680">
        <v>2921.21</v>
      </c>
      <c r="U29" s="680">
        <v>1298.96</v>
      </c>
      <c r="V29" s="680">
        <v>1164.0999999999999</v>
      </c>
      <c r="W29" s="680">
        <v>1248.6400000000001</v>
      </c>
      <c r="X29" s="680">
        <v>1680.24</v>
      </c>
      <c r="Y29" s="680">
        <v>3593.33</v>
      </c>
      <c r="Z29" s="680">
        <v>3189.87</v>
      </c>
      <c r="AA29" s="680">
        <v>1855.53</v>
      </c>
      <c r="AB29" s="680">
        <v>1198.44</v>
      </c>
      <c r="AC29" s="681">
        <v>22678.54</v>
      </c>
      <c r="AD29" s="682"/>
      <c r="AE29" s="681">
        <v>19967.2</v>
      </c>
      <c r="AF29" s="683">
        <v>0.88044468471074422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2021-04-30T06:50:02Z</dcterms:created>
  <dcterms:modified xsi:type="dcterms:W3CDTF">2021-04-30T06:50:06Z</dcterms:modified>
</cp:coreProperties>
</file>