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<sst xmlns="http://schemas.openxmlformats.org/spreadsheetml/2006/main" count="810" uniqueCount="437">
  <si>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</si>
  <si>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</si>
  <si>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</si>
  <si>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</si>
  <si>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</si>
  <si>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</si>
  <si>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</si>
  <si>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</si>
  <si>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</si>
  <si>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</si>
  <si>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</si>
  <si>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</si>
  <si>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</si>
  <si>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</si>
  <si>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</si>
  <si>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</si>
  <si>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</si>
  <si>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</si>
  <si>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</si>
  <si>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</si>
  <si>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</si>
  <si>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</si>
  <si>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</si>
  <si>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</si>
  <si>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</si>
  <si>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</si>
  <si>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</si>
  <si>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</si>
  <si>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</si>
  <si>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</si>
  <si>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</si>
  <si>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</si>
  <si>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</si>
  <si>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</si>
  <si>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</si>
  <si>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</si>
  <si>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</si>
  <si>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</si>
  <si>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</si>
  <si>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</si>
  <si>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</si>
  <si>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</si>
  <si>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</si>
  <si>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</si>
  <si>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</si>
  <si>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</si>
  <si>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</si>
  <si>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</si>
  <si>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</si>
  <si>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</si>
  <si>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</si>
  <si>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</si>
  <si>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</si>
  <si>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</si>
  <si>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</si>
  <si>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</si>
  <si>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</si>
  <si>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</si>
  <si>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</si>
  <si>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</si>
  <si>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</si>
  <si>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</si>
  <si>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</si>
  <si>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</si>
  <si>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</si>
  <si>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</si>
  <si>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</si>
  <si>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</si>
  <si>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</si>
  <si>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</si>
  <si>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</si>
  <si>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</si>
  <si>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</si>
  <si>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</si>
  <si>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</si>
  <si>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</si>
  <si>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</si>
  <si>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</si>
  <si>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</si>
  <si>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</si>
  <si>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</si>
  <si>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</si>
  <si>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</si>
  <si>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</si>
  <si>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</si>
  <si>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</si>
  <si>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</si>
  <si>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</si>
  <si>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</si>
  <si>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</si>
  <si>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</si>
  <si>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</si>
  <si>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</si>
  <si>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</si>
  <si>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</si>
  <si>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</si>
  <si>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</si>
  <si>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</si>
  <si>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</si>
  <si>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</si>
  <si>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</si>
  <si>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</si>
  <si>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</si>
  <si>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</si>
  <si>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</si>
  <si>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</si>
  <si>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</si>
  <si>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</si>
  <si>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</si>
  <si>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</si>
  <si>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</si>
  <si>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</si>
  <si>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</si>
  <si>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</si>
  <si>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</si>
  <si>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</si>
  <si>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</si>
  <si>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</si>
  <si>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</si>
  <si>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</si>
  <si>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</si>
  <si>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</si>
  <si>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</si>
  <si>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</si>
  <si>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</si>
  <si>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</si>
  <si>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</si>
  <si>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</si>
  <si>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</si>
  <si>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</si>
  <si>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</si>
  <si>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</si>
  <si>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</si>
  <si>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</si>
  <si>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</si>
  <si>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</si>
  <si>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</si>
  <si>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</si>
  <si>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</si>
  <si>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</si>
  <si>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</si>
  <si>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</si>
  <si>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</si>
  <si>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</si>
  <si>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</si>
  <si>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</si>
  <si>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</si>
  <si>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</si>
  <si>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</si>
  <si>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</si>
  <si>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</si>
  <si>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</si>
  <si>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</si>
  <si>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</si>
  <si>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</si>
  <si>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</si>
  <si>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</si>
  <si>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</si>
  <si>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</si>
  <si>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</si>
  <si>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</si>
  <si>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</si>
  <si>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</si>
  <si>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</si>
  <si>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</si>
  <si>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</si>
  <si>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</si>
  <si>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</si>
  <si>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</si>
  <si>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</si>
  <si>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</si>
  <si>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</si>
  <si>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</si>
  <si>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</si>
  <si>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</si>
  <si>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</si>
  <si>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</si>
  <si>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</si>
  <si>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</si>
  <si>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</si>
  <si>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</si>
  <si>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</si>
  <si>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</si>
  <si>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</si>
  <si>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</si>
  <si>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</si>
  <si>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</si>
  <si>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</si>
  <si>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</si>
  <si>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</si>
  <si>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</si>
  <si>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</si>
  <si>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</si>
  <si>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</si>
  <si>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</si>
  <si>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</si>
  <si>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</si>
  <si>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</si>
  <si>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</si>
  <si>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</si>
  <si>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</si>
  <si>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</si>
  <si>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</si>
  <si>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</si>
  <si>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</si>
  <si>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</si>
  <si>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</si>
  <si>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</si>
  <si>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</si>
  <si>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</si>
  <si>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</si>
  <si>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</si>
  <si>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</si>
  <si>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</si>
  <si>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</si>
  <si>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</si>
  <si>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</si>
  <si>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</si>
  <si>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</si>
  <si>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</si>
  <si>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</si>
  <si>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</si>
  <si>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</si>
  <si>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</si>
  <si>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</si>
  <si>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</si>
  <si>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</si>
  <si>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</si>
  <si>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</si>
  <si>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</si>
  <si>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</si>
  <si>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</si>
  <si>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</si>
  <si>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</si>
  <si>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</si>
  <si>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</si>
  <si>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</si>
  <si>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</si>
  <si>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</si>
  <si>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</si>
  <si>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</si>
  <si>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</si>
  <si>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</si>
  <si>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</si>
  <si>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</si>
  <si>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</si>
  <si>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</si>
  <si>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</si>
  <si>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</si>
  <si>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</si>
  <si>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</si>
  <si>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</si>
  <si>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</si>
  <si>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</si>
  <si>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</si>
  <si>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</si>
  <si>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</si>
  <si>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</si>
  <si>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</si>
  <si>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</si>
  <si>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</si>
  <si>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</si>
  <si>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</si>
  <si>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</si>
  <si>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</si>
  <si>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</si>
  <si>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</si>
  <si>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</si>
  <si>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</si>
  <si>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</si>
  <si>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</si>
  <si>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</si>
  <si>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</si>
  <si>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</si>
  <si>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</si>
  <si>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</si>
  <si>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</si>
  <si>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</si>
  <si>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</si>
  <si>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</si>
  <si>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</si>
  <si>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</si>
  <si>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</si>
  <si>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</si>
  <si>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</si>
  <si>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</si>
  <si>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</si>
  <si>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</si>
  <si>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</si>
  <si>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</si>
  <si>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</si>
  <si>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</si>
  <si>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</si>
  <si>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</si>
  <si>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</si>
  <si>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</si>
  <si>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</si>
  <si>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</si>
  <si>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</si>
  <si>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</si>
  <si>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</si>
  <si>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</si>
  <si>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</si>
  <si>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</si>
  <si>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</si>
  <si>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</si>
  <si>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</si>
  <si>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</si>
  <si>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</si>
  <si>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</si>
  <si>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</si>
  <si>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</si>
  <si>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</si>
  <si>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</si>
  <si>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</si>
  <si>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</si>
  <si>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</si>
  <si>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</si>
  <si>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</si>
  <si>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</si>
  <si>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</si>
  <si>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</si>
  <si>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</si>
  <si>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</si>
  <si>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</si>
  <si>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</si>
  <si>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</si>
  <si>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</si>
  <si>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</si>
  <si>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</si>
  <si>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</si>
  <si>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</si>
  <si>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</si>
  <si>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</si>
  <si>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</si>
  <si>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</si>
  <si>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</si>
  <si>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</si>
  <si>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</si>
  <si>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</si>
  <si>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</si>
  <si>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</si>
  <si>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</si>
  <si>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</si>
  <si>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</si>
  <si>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</si>
  <si>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</si>
  <si>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</si>
  <si>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</si>
  <si>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</si>
  <si>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</si>
  <si>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CC5000U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</si>
  <si>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</si>
  <si>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</si>
  <si>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</si>
  <si>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</si>
  <si>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</si>
  <si>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</si>
  <si>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</si>
  <si>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</si>
  <si>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</si>
  <si>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</si>
  <si>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</si>
  <si>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</si>
  <si>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Kardiochirurgická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</si>
  <si>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</si>
  <si>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</si>
  <si>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</si>
  <si>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</si>
  <si>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</si>
  <si>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</si>
  <si>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</si>
  <si>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</si>
  <si>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</si>
  <si>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</si>
  <si>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</si>
  <si>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</si>
  <si>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</si>
  <si>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</si>
  <si>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</si>
  <si>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</si>
  <si>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</si>
  <si>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</si>
  <si>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</si>
  <si>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</si>
  <si>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</si>
  <si>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</si>
  <si>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</si>
  <si>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</si>
  <si>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</si>
  <si>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</si>
  <si>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</si>
  <si>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</si>
  <si>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</si>
  <si>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</si>
  <si>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CCI50</t>
  </si>
  <si>
    <t>CCH50</t>
  </si>
  <si>
    <t>Bez LDN NIP
DIOP</t>
  </si>
  <si>
    <t>Operace</t>
  </si>
  <si>
    <t xml:space="preserve">   Vyžádaná péče (v tis. CZK - hodnota péče)</t>
  </si>
  <si>
    <t>CCL50</t>
  </si>
  <si>
    <t>CCNI50</t>
  </si>
  <si>
    <t>CCDI50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</si>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</sst>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23.484663900213533</c:v>
                </c:pt>
                <c:pt idx="1">
                  <c:v>1</c:v>
                </c:pt>
                <c:pt idx="2" formatCode="0">
                  <c:v>95.515336099786467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18.836898395721931</c:v>
                </c:pt>
                <c:pt idx="1">
                  <c:v>1</c:v>
                </c:pt>
                <c:pt idx="2" formatCode="0">
                  <c:v>100.16310160427807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28.498811440554078</c:v>
                </c:pt>
                <c:pt idx="1">
                  <c:v>1</c:v>
                </c:pt>
                <c:pt idx="2" formatCode="0">
                  <c:v>90.501188559445922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25.721160877598138</c:v>
                </c:pt>
                <c:pt idx="1">
                  <c:v>1</c:v>
                </c:pt>
                <c:pt idx="2" formatCode="0">
                  <c:v>93.278839122401862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39.910247238457018</c:v>
                </c:pt>
                <c:pt idx="1">
                  <c:v>1</c:v>
                </c:pt>
                <c:pt idx="2" formatCode="0">
                  <c:v>79.089752761542982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23.220801737803328</c:v>
                </c:pt>
                <c:pt idx="1">
                  <c:v>1</c:v>
                </c:pt>
                <c:pt idx="2" formatCode="0">
                  <c:v>95.779198262196672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21.461121402814257</c:v>
                </c:pt>
                <c:pt idx="1">
                  <c:v>1</c:v>
                </c:pt>
                <c:pt idx="2" formatCode="0">
                  <c:v>97.538878597185743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5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21.461121402814257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97.538878597185743</v>
          </cell>
        </row>
        <row r="32">
          <cell r="AE32">
            <v>60</v>
          </cell>
        </row>
        <row r="36">
          <cell r="AE36">
            <v>30</v>
          </cell>
          <cell r="AF36">
            <v>39.910247238457018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79.089752761542982</v>
          </cell>
        </row>
        <row r="39">
          <cell r="AE39">
            <v>60</v>
          </cell>
        </row>
        <row r="43">
          <cell r="AE43">
            <v>27</v>
          </cell>
          <cell r="AF43">
            <v>23.220801737803328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95.779198262196672</v>
          </cell>
        </row>
        <row r="46">
          <cell r="AE46">
            <v>60</v>
          </cell>
        </row>
        <row r="59">
          <cell r="AE59">
            <v>27</v>
          </cell>
          <cell r="AF59">
            <v>23.484663900213533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95.515336099786467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113735.80100000001</v>
      </c>
      <c r="K29" s="51">
        <v>113859.212</v>
      </c>
      <c r="L29" s="52">
        <v>114160.459</v>
      </c>
      <c r="M29" s="53">
        <v>114547.66499999999</v>
      </c>
      <c r="N29" s="54">
        <v>104412.436</v>
      </c>
      <c r="O29" s="55">
        <v>114160.459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21.461121402814257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123.41099999999278</v>
      </c>
      <c r="L30" s="64">
        <v>301.24700000000303</v>
      </c>
      <c r="M30" s="65">
        <v>387.20599999999104</v>
      </c>
      <c r="N30" s="66">
        <v>-10135.228999999992</v>
      </c>
      <c r="O30" s="67">
        <v>-9748.023000000001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1.0010850673131497</v>
      </c>
      <c r="L31" s="71">
        <v>1.0026457850419692</v>
      </c>
      <c r="M31" s="72">
        <v>1.0033917698246115</v>
      </c>
      <c r="N31" s="73">
        <v>0.9115195495255185</v>
      </c>
      <c r="O31" s="74">
        <v>0.91461121402814261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97.538878597185743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1222.9639999999999</v>
      </c>
      <c r="K36" s="51">
        <v>1305.643</v>
      </c>
      <c r="L36" s="52">
        <v>1434.162</v>
      </c>
      <c r="M36" s="53">
        <v>1532.126</v>
      </c>
      <c r="N36" s="54">
        <v>1576.2909999999999</v>
      </c>
      <c r="O36" s="55">
        <v>1434.162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39.910247238457018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82.679000000000087</v>
      </c>
      <c r="L37" s="64">
        <v>128.51900000000001</v>
      </c>
      <c r="M37" s="65">
        <v>97.963999999999942</v>
      </c>
      <c r="N37" s="66">
        <v>44.164999999999964</v>
      </c>
      <c r="O37" s="67">
        <v>142.12899999999991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1.0676054241989135</v>
      </c>
      <c r="L38" s="71">
        <v>1.098433492156738</v>
      </c>
      <c r="M38" s="72">
        <v>1.0683074854862979</v>
      </c>
      <c r="N38" s="73">
        <v>1.0288259581783743</v>
      </c>
      <c r="O38" s="74">
        <v>1.0991024723845702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79.089752761542982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4837.2384247332802</v>
      </c>
      <c r="K43" s="51">
        <v>4819.75221733749</v>
      </c>
      <c r="L43" s="52">
        <v>4744.6881206929702</v>
      </c>
      <c r="M43" s="53">
        <v>5092.3976181149501</v>
      </c>
      <c r="N43" s="54">
        <v>4423.0363060683003</v>
      </c>
      <c r="O43" s="55">
        <v>4744.6881206929702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23.220801737803328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-17.486207395790188</v>
      </c>
      <c r="L44" s="64">
        <v>-75.06409664451985</v>
      </c>
      <c r="M44" s="65">
        <v>347.7094974219799</v>
      </c>
      <c r="N44" s="66">
        <v>-669.3613120466498</v>
      </c>
      <c r="O44" s="67">
        <v>-321.6518146246699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-3.6149153422707636E-3</v>
      </c>
      <c r="L45" s="71">
        <v>-1.5574264663337112E-2</v>
      </c>
      <c r="M45" s="72">
        <v>1.0732839521960396</v>
      </c>
      <c r="N45" s="73">
        <v>0.86855674630245649</v>
      </c>
      <c r="O45" s="74">
        <v>0.93220801737803327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95.779198262196672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599</v>
      </c>
      <c r="K47" s="78">
        <v>613</v>
      </c>
      <c r="L47" s="79">
        <v>600</v>
      </c>
      <c r="M47" s="80">
        <v>609</v>
      </c>
      <c r="N47" s="81">
        <v>572</v>
      </c>
      <c r="O47" s="82">
        <v>600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14</v>
      </c>
      <c r="L48" s="64">
        <v>-13</v>
      </c>
      <c r="M48" s="65">
        <v>9</v>
      </c>
      <c r="N48" s="66">
        <v>-37</v>
      </c>
      <c r="O48" s="67">
        <v>-28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2.3372287145241977E-2</v>
      </c>
      <c r="L49" s="71">
        <v>-2.1207177814029365E-2</v>
      </c>
      <c r="M49" s="72">
        <v>1.0149999999999999</v>
      </c>
      <c r="N49" s="73">
        <v>0.93924466338259438</v>
      </c>
      <c r="O49" s="74">
        <v>0.95333333333333337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10.734557595993323</v>
      </c>
      <c r="K51" s="85">
        <v>10.848287112561174</v>
      </c>
      <c r="L51" s="85">
        <v>10.821666666666667</v>
      </c>
      <c r="M51" s="85">
        <v>10.563218390804598</v>
      </c>
      <c r="N51" s="86">
        <v>10.02972027972028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0.11372951656785091</v>
      </c>
      <c r="L52" s="89">
        <v>-2.6620445894506517E-2</v>
      </c>
      <c r="M52" s="89">
        <v>-0.25844827586206875</v>
      </c>
      <c r="N52" s="90">
        <v>-0.53349811108431844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1.0594709241701805E-2</v>
      </c>
      <c r="L53" s="92">
        <v>-2.4538847117793194E-3</v>
      </c>
      <c r="M53" s="92">
        <v>0.97611751647663003</v>
      </c>
      <c r="N53" s="93">
        <v>0.94949473812368257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11.585976627712855</v>
      </c>
      <c r="K54" s="96">
        <v>11.295269168026101</v>
      </c>
      <c r="L54" s="96">
        <v>11.5</v>
      </c>
      <c r="M54" s="96">
        <v>11.77504105090312</v>
      </c>
      <c r="N54" s="97">
        <v>11.316433566433567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6430.73408977687</v>
      </c>
      <c r="K59" s="51">
        <v>6332.3871807009</v>
      </c>
      <c r="L59" s="52">
        <v>6091.1425943672602</v>
      </c>
      <c r="M59" s="53">
        <v>6408.2913929223996</v>
      </c>
      <c r="N59" s="54">
        <v>5694.2841820269796</v>
      </c>
      <c r="O59" s="55">
        <v>6091.1425943672602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23.484663900213533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-98.346909075969961</v>
      </c>
      <c r="L60" s="64">
        <v>-241.24458633363975</v>
      </c>
      <c r="M60" s="65">
        <v>317.14879855513936</v>
      </c>
      <c r="N60" s="66">
        <v>-714.00721089542003</v>
      </c>
      <c r="O60" s="67">
        <v>-396.85841234028067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-1.5293263211165087E-2</v>
      </c>
      <c r="L61" s="71">
        <v>-3.8096941871917811E-2</v>
      </c>
      <c r="M61" s="72">
        <v>1.0520672096641475</v>
      </c>
      <c r="N61" s="73">
        <v>0.88858072033303581</v>
      </c>
      <c r="O61" s="74">
        <v>0.93484663900213527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95.515336099786467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757</v>
      </c>
      <c r="K63" s="78">
        <v>755</v>
      </c>
      <c r="L63" s="79">
        <v>735</v>
      </c>
      <c r="M63" s="80">
        <v>742</v>
      </c>
      <c r="N63" s="81">
        <v>689</v>
      </c>
      <c r="O63" s="82">
        <v>735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</v>
      </c>
      <c r="L64" s="64">
        <v>-20</v>
      </c>
      <c r="M64" s="65">
        <v>7</v>
      </c>
      <c r="N64" s="66">
        <v>-53</v>
      </c>
      <c r="O64" s="67">
        <v>-46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-2.6420079260237594E-3</v>
      </c>
      <c r="L65" s="71">
        <v>-2.6490066225165587E-2</v>
      </c>
      <c r="M65" s="72">
        <v>1.0095238095238095</v>
      </c>
      <c r="N65" s="73">
        <v>0.9285714285714286</v>
      </c>
      <c r="O65" s="74">
        <v>0.93741496598639451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11.861294583883751</v>
      </c>
      <c r="K67" s="85">
        <v>11.760264900662252</v>
      </c>
      <c r="L67" s="85">
        <v>11.434013605442177</v>
      </c>
      <c r="M67" s="85">
        <v>11.084905660377359</v>
      </c>
      <c r="N67" s="86">
        <v>10.743105950653121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-0.10102968322149941</v>
      </c>
      <c r="L68" s="89">
        <v>-0.32625129522007512</v>
      </c>
      <c r="M68" s="89">
        <v>-0.34910794506481757</v>
      </c>
      <c r="N68" s="90">
        <v>-0.34179970972423845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-8.5175932953196476E-3</v>
      </c>
      <c r="L69" s="92">
        <v>-2.7741832176050973E-2</v>
      </c>
      <c r="M69" s="92">
        <v>0.96946759404775806</v>
      </c>
      <c r="N69" s="93">
        <v>0.96916530278232405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12.243064729194188</v>
      </c>
      <c r="K70" s="96">
        <v>12.023841059602649</v>
      </c>
      <c r="L70" s="96">
        <v>12.092517006802721</v>
      </c>
      <c r="M70" s="96">
        <v>12.328840970350404</v>
      </c>
      <c r="N70" s="97">
        <v>12.017416545718433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7807</v>
      </c>
      <c r="L75" s="52">
        <v>7480</v>
      </c>
      <c r="M75" s="53">
        <v>7134</v>
      </c>
      <c r="N75" s="54">
        <v>6645</v>
      </c>
      <c r="O75" s="55">
        <v>7480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18.836898395721931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-327</v>
      </c>
      <c r="M76" s="65">
        <v>-346</v>
      </c>
      <c r="N76" s="66">
        <v>-489</v>
      </c>
      <c r="O76" s="67">
        <v>-835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-4.1885487383117703E-2</v>
      </c>
      <c r="M77" s="72">
        <v>0.95374331550802138</v>
      </c>
      <c r="N77" s="73">
        <v>0.93145500420521443</v>
      </c>
      <c r="O77" s="74">
        <v>0.8883689839572193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100.16310160427807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8895.6068200000009</v>
      </c>
      <c r="L89" s="52">
        <v>10937.51586</v>
      </c>
      <c r="M89" s="53">
        <v>11532.543960000001</v>
      </c>
      <c r="N89" s="54">
        <v>10933.36807</v>
      </c>
      <c r="O89" s="55">
        <v>11100.000000099999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28.498811440554078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2041.9090399999986</v>
      </c>
      <c r="M90" s="65">
        <v>595.02810000000136</v>
      </c>
      <c r="N90" s="66">
        <v>-599.17589000000044</v>
      </c>
      <c r="O90" s="67">
        <v>-166.6319300999985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0.2295412872126017</v>
      </c>
      <c r="M91" s="72">
        <v>1.0544024902561377</v>
      </c>
      <c r="N91" s="73">
        <v>0.94804477727739778</v>
      </c>
      <c r="O91" s="74">
        <v>0.98498811440554079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90.501188559445922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36856.179799999998</v>
      </c>
      <c r="L96" s="52">
        <v>36356.426390000001</v>
      </c>
      <c r="M96" s="53">
        <v>40819.974110000003</v>
      </c>
      <c r="N96" s="54">
        <v>41447.262659999993</v>
      </c>
      <c r="O96" s="55">
        <v>43300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25.721160877598138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-499.75340999999753</v>
      </c>
      <c r="M97" s="65">
        <v>4463.5477200000023</v>
      </c>
      <c r="N97" s="66">
        <v>627.28854999999021</v>
      </c>
      <c r="O97" s="67">
        <v>-1852.737340000007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-1.3559555350334929E-2</v>
      </c>
      <c r="M98" s="72">
        <v>1.1227719048104168</v>
      </c>
      <c r="N98" s="73">
        <v>1.0153671961748334</v>
      </c>
      <c r="O98" s="74">
        <v>0.95721160877598133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93.278839122401862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0.70805369127516782</v>
      </c>
      <c r="L103" s="103">
        <v>0.68448023426061488</v>
      </c>
      <c r="M103" s="103">
        <v>0.67162492939182827</v>
      </c>
      <c r="N103" s="104">
        <v>0.59784075573549256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-3.3293318437615071E-2</v>
      </c>
      <c r="M104" s="107">
        <v>0.98121888080132347</v>
      </c>
      <c r="N104" s="108">
        <v>0.89014080563812759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7807</v>
      </c>
      <c r="L105" s="91">
        <v>7480</v>
      </c>
      <c r="M105" s="91">
        <v>7134</v>
      </c>
      <c r="N105" s="91">
        <v>6645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{0D8A4559-9112-4EDE-8577-D3652592079A}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{827B12D1-D4E2-490F-8972-E13BAEA6D18C}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{2CD49F0D-692B-49C5-B312-D0F2CC29FF80}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{68ED6DA8-566E-44C7-A93E-40B23F2A2DD9}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{FC10773A-59C1-4EF7-9677-5669D13CB914}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{ABCA8DC5-895B-40FE-B928-A00DCECAA9A2}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{A3BEB127-7E26-494D-B744-749DBE67E948}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{1EC6C1A9-6A02-43EF-A454-434B3364C5CE}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{D59A4706-A885-4125-8C17-66AE8C9107D2}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{6C29B5A6-4DF7-4A05-A60C-F54C5B265C77}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{C9153A9D-C3D3-4A0D-8331-9CB94EEB7039}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{38268D0D-4677-4B76-8C4D-83D195BA664B}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8A4559-9112-4EDE-8577-D365259207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27B12D1-D4E2-490F-8972-E13BAEA6D18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CD49F0D-692B-49C5-B312-D0F2CC29FF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8ED6DA8-566E-44C7-A93E-40B23F2A2D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C10773A-59C1-4EF7-9677-5669D13CB9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BCA8DC5-895B-40FE-B928-A00DCECAA9A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3BEB127-7E26-494D-B744-749DBE67E9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EC6C1A9-6A02-43EF-A454-434B3364C5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59A4706-A885-4125-8C17-66AE8C9107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C29B5A6-4DF7-4A05-A60C-F54C5B265C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9153A9D-C3D3-4A0D-8331-9CB94EEB70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8268D0D-4677-4B76-8C4D-83D195BA66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22BA5B6-D7FE-4725-BF44-E46BAB25637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3DC7971-1C69-48F1-B559-E211EDEBAE5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171829532.66</v>
      </c>
      <c r="R33" s="158">
        <v>188124395.08000001</v>
      </c>
      <c r="S33" s="158">
        <v>198536329.81999999</v>
      </c>
      <c r="T33" s="158">
        <v>196631392.191201</v>
      </c>
      <c r="U33" s="27"/>
      <c r="V33" s="158">
        <v>10411934.73999998</v>
      </c>
      <c r="W33" s="160">
        <v>1.0553460104712751</v>
      </c>
      <c r="X33" s="27"/>
      <c r="Y33" s="158">
        <v>1904937.6287989914</v>
      </c>
      <c r="Z33" s="160">
        <v>1.0096878611678988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55200501.259999998</v>
      </c>
      <c r="R36" s="167">
        <v>60773676.709999897</v>
      </c>
      <c r="S36" s="167">
        <v>60957740.469999902</v>
      </c>
      <c r="T36" s="168">
        <v>63079229.191399999</v>
      </c>
      <c r="U36" s="59"/>
      <c r="V36" s="166">
        <v>184063.76000000536</v>
      </c>
      <c r="W36" s="169">
        <v>1.003028675735357</v>
      </c>
      <c r="X36" s="59"/>
      <c r="Y36" s="166">
        <v>-2121488.721400097</v>
      </c>
      <c r="Z36" s="169">
        <v>0.96636787182413231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10937515.859999999</v>
      </c>
      <c r="R37" s="174">
        <v>11532543.960000001</v>
      </c>
      <c r="S37" s="174">
        <v>10933368.07</v>
      </c>
      <c r="T37" s="175">
        <v>11100000.0001</v>
      </c>
      <c r="U37" s="59"/>
      <c r="V37" s="173">
        <v>-599175.8900000006</v>
      </c>
      <c r="W37" s="176">
        <v>0.94804477727739778</v>
      </c>
      <c r="X37" s="59"/>
      <c r="Y37" s="173">
        <v>-166631.93009999953</v>
      </c>
      <c r="Z37" s="176">
        <v>0.98498811440554068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4928530</v>
      </c>
      <c r="R38" s="174">
        <v>5662250</v>
      </c>
      <c r="S38" s="174">
        <v>5177460</v>
      </c>
      <c r="T38" s="175">
        <v>5974161.0994999995</v>
      </c>
      <c r="U38" s="59"/>
      <c r="V38" s="173">
        <v>-484790</v>
      </c>
      <c r="W38" s="176">
        <v>0.9143820919245883</v>
      </c>
      <c r="X38" s="59"/>
      <c r="Y38" s="173">
        <v>-796701.09949999955</v>
      </c>
      <c r="Z38" s="176">
        <v>0.86664218017711669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36356426.390000001</v>
      </c>
      <c r="R39" s="174">
        <v>40819974.109999999</v>
      </c>
      <c r="S39" s="174">
        <v>41447262.659999996</v>
      </c>
      <c r="T39" s="175">
        <v>43300000</v>
      </c>
      <c r="U39" s="59"/>
      <c r="V39" s="173">
        <v>627288.54999999702</v>
      </c>
      <c r="W39" s="176">
        <v>1.0153671961748336</v>
      </c>
      <c r="X39" s="59"/>
      <c r="Y39" s="173">
        <v>-1852737.3400000036</v>
      </c>
      <c r="Z39" s="176">
        <v>0.95721160877598144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610496.54</v>
      </c>
      <c r="R40" s="174">
        <v>613345.55000000005</v>
      </c>
      <c r="S40" s="174">
        <v>599673.73</v>
      </c>
      <c r="T40" s="175">
        <v>616006.96810000006</v>
      </c>
      <c r="U40" s="59"/>
      <c r="V40" s="173">
        <v>-13671.820000000065</v>
      </c>
      <c r="W40" s="176">
        <v>0.97770943312460645</v>
      </c>
      <c r="X40" s="59"/>
      <c r="Y40" s="173">
        <v>-16333.238100000075</v>
      </c>
      <c r="Z40" s="176">
        <v>0.97348530301470781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818289.37</v>
      </c>
      <c r="R41" s="174">
        <v>829755.31</v>
      </c>
      <c r="S41" s="174">
        <v>929626.51</v>
      </c>
      <c r="T41" s="175">
        <v>799083.28249999997</v>
      </c>
      <c r="U41" s="59"/>
      <c r="V41" s="173">
        <v>99871.199999999953</v>
      </c>
      <c r="W41" s="176">
        <v>1.1203622306436338</v>
      </c>
      <c r="X41" s="59"/>
      <c r="Y41" s="173">
        <v>130543.22750000004</v>
      </c>
      <c r="Z41" s="176">
        <v>1.1633662352334346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886298.74</v>
      </c>
      <c r="R42" s="174">
        <v>698283.06</v>
      </c>
      <c r="S42" s="174">
        <v>927626.34</v>
      </c>
      <c r="T42" s="175">
        <v>689977.84050000005</v>
      </c>
      <c r="U42" s="59"/>
      <c r="V42" s="173">
        <v>229343.27999999991</v>
      </c>
      <c r="W42" s="176">
        <v>1.3284388425519014</v>
      </c>
      <c r="X42" s="59"/>
      <c r="Y42" s="173">
        <v>237648.49949999992</v>
      </c>
      <c r="Z42" s="176">
        <v>1.3444291766352747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662944.36</v>
      </c>
      <c r="R43" s="174">
        <v>617524.72</v>
      </c>
      <c r="S43" s="174">
        <v>942723.16</v>
      </c>
      <c r="T43" s="175">
        <v>600000.00069999998</v>
      </c>
      <c r="U43" s="59"/>
      <c r="V43" s="173">
        <v>325198.44000000006</v>
      </c>
      <c r="W43" s="176">
        <v>1.5266160680984562</v>
      </c>
      <c r="X43" s="59"/>
      <c r="Y43" s="173">
        <v>342723.15930000006</v>
      </c>
      <c r="Z43" s="176">
        <v>1.5712052648335939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7910618.2400000021</v>
      </c>
      <c r="R44" s="174">
        <v>8659920.3600000069</v>
      </c>
      <c r="S44" s="174">
        <v>7815231.9299999997</v>
      </c>
      <c r="T44" s="175">
        <v>8764828.0804999992</v>
      </c>
      <c r="U44" s="59"/>
      <c r="V44" s="173">
        <v>-844688.43000000715</v>
      </c>
      <c r="W44" s="176">
        <v>0.9024600233159642</v>
      </c>
      <c r="X44" s="59"/>
      <c r="Y44" s="173">
        <v>-949596.15049999952</v>
      </c>
      <c r="Z44" s="176">
        <v>0.8916583255508842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5496699.9900000002</v>
      </c>
      <c r="R45" s="182">
        <v>8211399.9300000099</v>
      </c>
      <c r="S45" s="182">
        <v>6988702.6800000202</v>
      </c>
      <c r="T45" s="183">
        <v>9730488.8638000004</v>
      </c>
      <c r="U45" s="59"/>
      <c r="V45" s="181">
        <v>-1222697.2499999898</v>
      </c>
      <c r="W45" s="184">
        <v>0.85109758866659069</v>
      </c>
      <c r="X45" s="59"/>
      <c r="Y45" s="181">
        <v>-2741786.1837999802</v>
      </c>
      <c r="Z45" s="184">
        <v>0.71822729338911717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281623.24999998976</v>
      </c>
      <c r="R46" s="174">
        <v>328581.98999999929</v>
      </c>
      <c r="S46" s="174">
        <v>209343.4099999899</v>
      </c>
      <c r="T46" s="175">
        <v>143064.93659999967</v>
      </c>
      <c r="U46" s="59"/>
      <c r="V46" s="173">
        <v>-119238.58000000939</v>
      </c>
      <c r="W46" s="176">
        <v>0.63711163840717611</v>
      </c>
      <c r="X46" s="59"/>
      <c r="Y46" s="173">
        <v>66278.473399990238</v>
      </c>
      <c r="Z46" s="176">
        <v>1.4632754536165669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2046776</v>
      </c>
      <c r="R47" s="182">
        <v>2356022</v>
      </c>
      <c r="S47" s="182">
        <v>2249593</v>
      </c>
      <c r="T47" s="183">
        <v>2316835.3226000001</v>
      </c>
      <c r="U47" s="59"/>
      <c r="V47" s="181">
        <v>-106429</v>
      </c>
      <c r="W47" s="184">
        <v>0.95482682249995965</v>
      </c>
      <c r="X47" s="59"/>
      <c r="Y47" s="181">
        <v>-67242.322600000072</v>
      </c>
      <c r="Z47" s="184">
        <v>0.9709766499396516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93677165.329999998</v>
      </c>
      <c r="R48" s="189">
        <v>101278284.69</v>
      </c>
      <c r="S48" s="189">
        <v>115338209.92</v>
      </c>
      <c r="T48" s="190">
        <v>107886667.96269999</v>
      </c>
      <c r="U48" s="59"/>
      <c r="V48" s="188">
        <v>14059925.230000004</v>
      </c>
      <c r="W48" s="191">
        <v>1.1388246776990314</v>
      </c>
      <c r="X48" s="59"/>
      <c r="Y48" s="188">
        <v>7451541.9573000073</v>
      </c>
      <c r="Z48" s="191">
        <v>1.0690682370492364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187137989.47999999</v>
      </c>
      <c r="R55" s="158">
        <v>198986502.41999999</v>
      </c>
      <c r="S55" s="158">
        <v>207854507.16</v>
      </c>
      <c r="T55" s="158"/>
      <c r="U55" s="27"/>
      <c r="V55" s="158">
        <v>8868004.7400000095</v>
      </c>
      <c r="W55" s="160">
        <v>1.044565860659646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186997566.31</v>
      </c>
      <c r="R58" s="228">
        <v>198811010.58000001</v>
      </c>
      <c r="S58" s="229">
        <v>198942887.06</v>
      </c>
      <c r="T58" s="230">
        <v>0</v>
      </c>
      <c r="U58" s="59"/>
      <c r="V58" s="227">
        <v>131876.47999998927</v>
      </c>
      <c r="W58" s="231">
        <v>1.000663325837011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8206.16</v>
      </c>
      <c r="R59" s="222">
        <v>106242.09</v>
      </c>
      <c r="S59" s="223">
        <v>16880.060000000001</v>
      </c>
      <c r="T59" s="210">
        <v>140899.41560000001</v>
      </c>
      <c r="U59" s="59"/>
      <c r="V59" s="211">
        <v>-89362.03</v>
      </c>
      <c r="W59" s="212">
        <v>0.15888298131183226</v>
      </c>
      <c r="X59" s="59"/>
      <c r="Y59" s="211">
        <v>-124019.35560000001</v>
      </c>
      <c r="Z59" s="212">
        <v>0.11980220022999159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1434162</v>
      </c>
      <c r="R65" s="218">
        <v>1532126</v>
      </c>
      <c r="S65" s="219">
        <v>1576291</v>
      </c>
      <c r="T65" s="220"/>
      <c r="U65" s="249"/>
      <c r="V65" s="250">
        <v>44165</v>
      </c>
      <c r="W65" s="251">
        <v>1.0288259581783743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3802</v>
      </c>
      <c r="R66" s="256">
        <v>4453</v>
      </c>
      <c r="S66" s="257">
        <v>5778</v>
      </c>
      <c r="T66" s="258"/>
      <c r="U66" s="249"/>
      <c r="V66" s="259">
        <v>1325</v>
      </c>
      <c r="W66" s="260">
        <v>1.2975522119919156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126500.77</v>
      </c>
      <c r="R67" s="256">
        <v>360812.22</v>
      </c>
      <c r="S67" s="257">
        <v>486523.3</v>
      </c>
      <c r="T67" s="258"/>
      <c r="U67" s="249"/>
      <c r="V67" s="259">
        <v>125711.08000000002</v>
      </c>
      <c r="W67" s="260">
        <v>1.3484113703244309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1603687.63</v>
      </c>
      <c r="R68" s="264">
        <v>1984865.78</v>
      </c>
      <c r="S68" s="265">
        <v>2173154.67</v>
      </c>
      <c r="T68" s="258"/>
      <c r="U68" s="249"/>
      <c r="V68" s="259">
        <v>188288.8899999999</v>
      </c>
      <c r="W68" s="260">
        <v>1.0948622782947066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3057</v>
      </c>
      <c r="R69" s="264">
        <v>3666</v>
      </c>
      <c r="S69" s="265">
        <v>4865</v>
      </c>
      <c r="T69" s="258"/>
      <c r="U69" s="249"/>
      <c r="V69" s="259">
        <v>1199</v>
      </c>
      <c r="W69" s="260">
        <v>1.3270594653573378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1696</v>
      </c>
      <c r="R70" s="270">
        <v>2087</v>
      </c>
      <c r="S70" s="271">
        <v>3368</v>
      </c>
      <c r="T70" s="272"/>
      <c r="U70" s="249"/>
      <c r="V70" s="269">
        <v>1281</v>
      </c>
      <c r="W70" s="273">
        <v>1.6137997125059895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1830</v>
      </c>
      <c r="R71" s="264">
        <v>2066</v>
      </c>
      <c r="S71" s="265">
        <v>2208</v>
      </c>
      <c r="T71" s="258"/>
      <c r="U71" s="249"/>
      <c r="V71" s="259">
        <v>142</v>
      </c>
      <c r="W71" s="260">
        <v>1.0687318489835431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1026</v>
      </c>
      <c r="R72" s="270">
        <v>1145</v>
      </c>
      <c r="S72" s="271">
        <v>1281</v>
      </c>
      <c r="T72" s="272"/>
      <c r="U72" s="249"/>
      <c r="V72" s="269">
        <v>136</v>
      </c>
      <c r="W72" s="273">
        <v>1.1187772925764192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1609</v>
      </c>
      <c r="R73" s="279">
        <v>2059</v>
      </c>
      <c r="S73" s="280">
        <v>3360</v>
      </c>
      <c r="T73" s="281"/>
      <c r="U73" s="249"/>
      <c r="V73" s="278">
        <v>1301</v>
      </c>
      <c r="W73" s="282">
        <v>1.6318601262748906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1522541</v>
      </c>
      <c r="R75" s="291">
        <v>1889221</v>
      </c>
      <c r="S75" s="292">
        <v>0</v>
      </c>
      <c r="T75" s="293"/>
      <c r="U75" s="249"/>
      <c r="V75" s="290">
        <v>-1889221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1505020</v>
      </c>
      <c r="R76" s="300">
        <v>1764201</v>
      </c>
      <c r="S76" s="300">
        <v>0</v>
      </c>
      <c r="T76" s="301"/>
      <c r="U76" s="139"/>
      <c r="V76" s="299">
        <v>-1764201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5181</v>
      </c>
      <c r="R77" s="300">
        <v>62428</v>
      </c>
      <c r="S77" s="300">
        <v>0</v>
      </c>
      <c r="T77" s="301"/>
      <c r="U77" s="139"/>
      <c r="V77" s="299">
        <v>-62428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12340</v>
      </c>
      <c r="R78" s="308">
        <v>62592</v>
      </c>
      <c r="S78" s="308">
        <v>0</v>
      </c>
      <c r="T78" s="309"/>
      <c r="U78" s="139"/>
      <c r="V78" s="307">
        <v>-62592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6465</v>
      </c>
      <c r="S84" s="331">
        <v>7610</v>
      </c>
      <c r="T84" s="331"/>
      <c r="U84" s="139"/>
      <c r="V84" s="331"/>
      <c r="W84" s="332">
        <v>1.177107501933488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3834</v>
      </c>
      <c r="S85" s="283">
        <v>3942</v>
      </c>
      <c r="T85" s="283"/>
      <c r="U85" s="139"/>
      <c r="V85" s="283"/>
      <c r="W85" s="332">
        <v>1.028169014084507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1442050.3000000101</v>
      </c>
      <c r="S86" s="283">
        <v>1949593.27000001</v>
      </c>
      <c r="T86" s="283"/>
      <c r="U86" s="139"/>
      <c r="V86" s="283"/>
      <c r="W86" s="332">
        <v>1.3519592693819324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819880.20999999903</v>
      </c>
      <c r="S87" s="283">
        <v>891221.95</v>
      </c>
      <c r="T87" s="283"/>
      <c r="U87" s="139"/>
      <c r="V87" s="283"/>
      <c r="W87" s="333">
        <v>1.0870148335450138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0.56855174191912261</v>
      </c>
      <c r="S88" s="337">
        <v>0.45713224584530671</v>
      </c>
      <c r="T88" s="338"/>
      <c r="U88" s="249"/>
      <c r="V88" s="339">
        <v>-0.1114194960738159</v>
      </c>
      <c r="W88" s="340">
        <v>0.80402927674142011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0.59303944315545243</v>
      </c>
      <c r="S89" s="347">
        <v>0.51800262812089359</v>
      </c>
      <c r="T89" s="348"/>
      <c r="U89" s="249"/>
      <c r="V89" s="349">
        <v>-7.5036815034558835E-2</v>
      </c>
      <c r="W89" s="350">
        <v>0.87347078528992617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114160459</v>
      </c>
      <c r="R91" s="354">
        <v>114547665</v>
      </c>
      <c r="S91" s="355">
        <v>104412436</v>
      </c>
      <c r="T91" s="200"/>
      <c r="U91" s="249"/>
      <c r="V91" s="250">
        <v>-10135229</v>
      </c>
      <c r="W91" s="251">
        <v>0.9115195495255185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55136</v>
      </c>
      <c r="R92" s="360">
        <v>56086</v>
      </c>
      <c r="S92" s="361">
        <v>53818</v>
      </c>
      <c r="T92" s="362"/>
      <c r="U92" s="249"/>
      <c r="V92" s="351">
        <v>-2268</v>
      </c>
      <c r="W92" s="363">
        <v>0.95956210105908779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4744.6881206929702</v>
      </c>
      <c r="R96" s="218">
        <v>5092.3976181149501</v>
      </c>
      <c r="S96" s="219">
        <v>4423.0363060683003</v>
      </c>
      <c r="T96" s="374"/>
      <c r="U96" s="249"/>
      <c r="V96" s="250">
        <v>-669.3613120466498</v>
      </c>
      <c r="W96" s="251">
        <v>0.86855674630245649</v>
      </c>
      <c r="X96" s="249"/>
      <c r="Y96" s="339"/>
      <c r="Z96" s="340"/>
      <c r="AA96" s="36"/>
      <c r="AB96" s="161"/>
      <c r="AC96" s="375">
        <v>4423.0363060683003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600</v>
      </c>
      <c r="R97" s="256">
        <v>609</v>
      </c>
      <c r="S97" s="257">
        <v>572</v>
      </c>
      <c r="T97" s="258"/>
      <c r="U97" s="249"/>
      <c r="V97" s="259">
        <v>-37</v>
      </c>
      <c r="W97" s="260">
        <v>0.93924466338259438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7.9078135344882838</v>
      </c>
      <c r="R98" s="385">
        <v>8.3619008507634653</v>
      </c>
      <c r="S98" s="386">
        <v>7.7325809546648605</v>
      </c>
      <c r="T98" s="387"/>
      <c r="U98" s="249"/>
      <c r="V98" s="388">
        <v>-0.62931989609860484</v>
      </c>
      <c r="W98" s="363">
        <v>0.92473961275908378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10.821666666666667</v>
      </c>
      <c r="R99" s="393">
        <v>10.563218390804598</v>
      </c>
      <c r="S99" s="394">
        <v>10.02972027972028</v>
      </c>
      <c r="T99" s="395"/>
      <c r="U99" s="249"/>
      <c r="V99" s="392">
        <v>-0.53349811108431844</v>
      </c>
      <c r="W99" s="396">
        <v>0.94949473812368257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11.5</v>
      </c>
      <c r="R100" s="403">
        <v>11.77504105090312</v>
      </c>
      <c r="S100" s="404">
        <v>11.316433566433567</v>
      </c>
      <c r="T100" s="405"/>
      <c r="U100" s="249"/>
      <c r="V100" s="402">
        <v>-0.45860748446955313</v>
      </c>
      <c r="W100" s="406">
        <v>0.96105257871399274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0.527891156462585</v>
      </c>
      <c r="R101" s="413">
        <v>0.48652291105121293</v>
      </c>
      <c r="S101" s="414">
        <v>0.57692307692307687</v>
      </c>
      <c r="T101" s="415"/>
      <c r="U101" s="249"/>
      <c r="V101" s="412">
        <v>9.0400165871863947E-2</v>
      </c>
      <c r="W101" s="416">
        <v>1.1858086511826122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0.20952380952380953</v>
      </c>
      <c r="R102" s="421">
        <v>0.24528301886792453</v>
      </c>
      <c r="S102" s="422">
        <v>0.27447552447552448</v>
      </c>
      <c r="T102" s="423"/>
      <c r="U102" s="249"/>
      <c r="V102" s="420">
        <v>2.919250560759995E-2</v>
      </c>
      <c r="W102" s="260">
        <v>1.1190155997848306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7.8911564625850333E-2</v>
      </c>
      <c r="R103" s="346">
        <v>8.8948787061994605E-2</v>
      </c>
      <c r="S103" s="347">
        <v>0.14860139860139859</v>
      </c>
      <c r="T103" s="428"/>
      <c r="U103" s="249"/>
      <c r="V103" s="345">
        <v>5.9652611539403988E-2</v>
      </c>
      <c r="W103" s="363">
        <v>1.6706399660945115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6091.1425943672602</v>
      </c>
      <c r="R105" s="434">
        <v>6408.2913929223996</v>
      </c>
      <c r="S105" s="435">
        <v>5694.2841820269796</v>
      </c>
      <c r="T105" s="374"/>
      <c r="U105" s="249"/>
      <c r="V105" s="250">
        <v>-714.00721089542003</v>
      </c>
      <c r="W105" s="251">
        <v>0.88858072033303581</v>
      </c>
      <c r="X105" s="249"/>
      <c r="Y105" s="339"/>
      <c r="Z105" s="340"/>
      <c r="AA105" s="36"/>
      <c r="AB105" s="161"/>
      <c r="AC105" s="375">
        <v>5694.2841820269796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735</v>
      </c>
      <c r="R106" s="437">
        <v>742</v>
      </c>
      <c r="S106" s="438">
        <v>689</v>
      </c>
      <c r="T106" s="258"/>
      <c r="U106" s="249"/>
      <c r="V106" s="259">
        <v>-53</v>
      </c>
      <c r="W106" s="260">
        <v>0.9285714285714286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8.2872688358738227</v>
      </c>
      <c r="R107" s="440">
        <v>8.6365113112161715</v>
      </c>
      <c r="S107" s="441">
        <v>8.2645633991683312</v>
      </c>
      <c r="T107" s="387"/>
      <c r="U107" s="249"/>
      <c r="V107" s="388">
        <v>-0.37194791204784039</v>
      </c>
      <c r="W107" s="363">
        <v>0.95693308343557726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11.434013605442177</v>
      </c>
      <c r="R108" s="393">
        <v>11.084905660377359</v>
      </c>
      <c r="S108" s="394">
        <v>10.743105950653121</v>
      </c>
      <c r="T108" s="395"/>
      <c r="U108" s="249"/>
      <c r="V108" s="392">
        <v>-0.34179970972423845</v>
      </c>
      <c r="W108" s="396">
        <v>0.96916530278232405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12.092517006802721</v>
      </c>
      <c r="R109" s="403">
        <v>12.328840970350404</v>
      </c>
      <c r="S109" s="404">
        <v>12.017416545718433</v>
      </c>
      <c r="T109" s="405"/>
      <c r="U109" s="249"/>
      <c r="V109" s="402">
        <v>-0.31142442463197106</v>
      </c>
      <c r="W109" s="406">
        <v>0.97474017019272818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0.62857142857142856</v>
      </c>
      <c r="R110" s="413">
        <v>0.57816711590296499</v>
      </c>
      <c r="S110" s="414">
        <v>0.56748911465892593</v>
      </c>
      <c r="T110" s="415"/>
      <c r="U110" s="249"/>
      <c r="V110" s="412">
        <v>-1.0678001244039059E-2</v>
      </c>
      <c r="W110" s="416">
        <v>0.98153128922359678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0.26122448979591839</v>
      </c>
      <c r="R111" s="421">
        <v>0.29110512129380056</v>
      </c>
      <c r="S111" s="422">
        <v>0.27576197387518142</v>
      </c>
      <c r="T111" s="423"/>
      <c r="U111" s="249"/>
      <c r="V111" s="420">
        <v>-1.5343147418619141E-2</v>
      </c>
      <c r="W111" s="260">
        <v>0.94729344729344722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0.11020408163265306</v>
      </c>
      <c r="R112" s="346">
        <v>0.1307277628032345</v>
      </c>
      <c r="S112" s="347">
        <v>0.15674891146589259</v>
      </c>
      <c r="T112" s="428"/>
      <c r="U112" s="249"/>
      <c r="V112" s="345">
        <v>2.6021148662658089E-2</v>
      </c>
      <c r="W112" s="363">
        <v>1.1990483743061062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4061.13148</v>
      </c>
      <c r="R114" s="446">
        <v>4312.7868900000003</v>
      </c>
      <c r="S114" s="446">
        <v>0</v>
      </c>
      <c r="T114" s="447">
        <v>0</v>
      </c>
      <c r="U114" s="139"/>
      <c r="V114" s="445">
        <v>-4312.7868900000003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32</v>
      </c>
      <c r="R119" s="450">
        <v>32</v>
      </c>
      <c r="S119" s="460">
        <v>32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10928</v>
      </c>
      <c r="R120" s="465">
        <v>10622</v>
      </c>
      <c r="S120" s="466">
        <v>11115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29.93972602739726</v>
      </c>
      <c r="R121" s="264">
        <v>29.101369863013698</v>
      </c>
      <c r="S121" s="265">
        <v>30.368852459016395</v>
      </c>
      <c r="T121" s="471"/>
      <c r="U121" s="139"/>
      <c r="V121" s="259">
        <v>1.2674825960026972</v>
      </c>
      <c r="W121" s="260">
        <v>1.0435540526775546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7480</v>
      </c>
      <c r="R122" s="264">
        <v>7134</v>
      </c>
      <c r="S122" s="265">
        <v>6645</v>
      </c>
      <c r="T122" s="471"/>
      <c r="U122" s="139"/>
      <c r="V122" s="259">
        <v>-489</v>
      </c>
      <c r="W122" s="260">
        <v>0.93145500420521443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762</v>
      </c>
      <c r="R123" s="264">
        <v>760</v>
      </c>
      <c r="S123" s="265">
        <v>738</v>
      </c>
      <c r="T123" s="471"/>
      <c r="U123" s="139"/>
      <c r="V123" s="259">
        <v>-22</v>
      </c>
      <c r="W123" s="260">
        <v>0.97105263157894739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0.68448023426061488</v>
      </c>
      <c r="R125" s="421">
        <v>0.67162492939182827</v>
      </c>
      <c r="S125" s="422">
        <v>0.59784075573549256</v>
      </c>
      <c r="T125" s="471"/>
      <c r="U125" s="139"/>
      <c r="V125" s="259">
        <v>-7.3784173656335716E-2</v>
      </c>
      <c r="W125" s="260">
        <v>0.89014080563812759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21</v>
      </c>
      <c r="R128" s="484">
        <v>34</v>
      </c>
      <c r="S128" s="485">
        <v>26</v>
      </c>
      <c r="T128" s="486"/>
      <c r="U128" s="27"/>
      <c r="V128" s="483">
        <v>-8</v>
      </c>
      <c r="W128" s="487">
        <v>0.76470588235294112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10133.549999999999</v>
      </c>
      <c r="R130" s="492">
        <v>9709.0139999999992</v>
      </c>
      <c r="S130" s="493">
        <v>10187.358</v>
      </c>
      <c r="T130" s="494"/>
      <c r="U130" s="27"/>
      <c r="V130" s="201">
        <v>478.34400000000096</v>
      </c>
      <c r="W130" s="202">
        <v>1.0492680307186704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7757.5097300000007</v>
      </c>
      <c r="R131" s="498">
        <v>7430.7096300000003</v>
      </c>
      <c r="S131" s="499">
        <v>8459.0337100000015</v>
      </c>
      <c r="T131" s="500"/>
      <c r="U131" s="27"/>
      <c r="V131" s="501">
        <v>1028.3240800000012</v>
      </c>
      <c r="W131" s="502">
        <v>1.1383884085375036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227170031.31889299</v>
      </c>
      <c r="R147" s="91">
        <v>192197130.27000001</v>
      </c>
      <c r="S147" s="91">
        <v>192797594.49000001</v>
      </c>
      <c r="T147" s="91">
        <v>429.72160000000002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-171829532.66</v>
      </c>
      <c r="R148" s="91">
        <v>-188124395.08000001</v>
      </c>
      <c r="S148" s="91">
        <v>-198536329.81999999</v>
      </c>
      <c r="T148" s="91">
        <v>-196631392.191201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49154669.600000001</v>
      </c>
      <c r="R149" s="91">
        <v>50341451.510000102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-93677165.329999998</v>
      </c>
      <c r="R150" s="91">
        <v>-101278284.69</v>
      </c>
      <c r="S150" s="91">
        <v>-115338209.92</v>
      </c>
      <c r="T150" s="91">
        <v>-107886667.96269999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-63111119.5</v>
      </c>
      <c r="R151" s="91">
        <v>-69433597.069999903</v>
      </c>
      <c r="S151" s="91">
        <v>-68772972.399999902</v>
      </c>
      <c r="T151" s="91">
        <v>-71844057.271899998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115821449</v>
      </c>
      <c r="R152" s="91">
        <v>116833314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1.0591722355329884</v>
      </c>
      <c r="R154" s="534">
        <v>1.1793121229960137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0.75639172853214942</v>
      </c>
      <c r="R155" s="542">
        <v>0.97880959416886926</v>
      </c>
      <c r="S155" s="543">
        <v>1.0297655961174228</v>
      </c>
      <c r="T155" s="544"/>
      <c r="U155" s="537"/>
      <c r="V155" s="541">
        <v>5.0956001948553542E-2</v>
      </c>
      <c r="W155" s="545">
        <v>1.0520591566042234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0.41236585999541209</v>
      </c>
      <c r="R156" s="542">
        <v>0.52695003587058498</v>
      </c>
      <c r="S156" s="543">
        <v>0.59823469387727424</v>
      </c>
      <c r="T156" s="544"/>
      <c r="U156" s="537"/>
      <c r="V156" s="541">
        <v>7.1284658006689261E-2</v>
      </c>
      <c r="W156" s="545">
        <v>1.1352778312063656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0.27781445965206086</v>
      </c>
      <c r="R157" s="553">
        <v>0.36126240268238685</v>
      </c>
      <c r="S157" s="554">
        <v>0.35671073895876332</v>
      </c>
      <c r="T157" s="555"/>
      <c r="U157" s="537"/>
      <c r="V157" s="552">
        <v>-4.5516637236235336E-3</v>
      </c>
      <c r="W157" s="319">
        <v>0.98740067139611742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5515.3070874110081</v>
      </c>
      <c r="R158" s="446">
        <v>5310.6051746241701</v>
      </c>
      <c r="S158" s="556">
        <v>0</v>
      </c>
      <c r="T158" s="447"/>
      <c r="U158" s="537"/>
      <c r="V158" s="445">
        <v>-5310.6051746241701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290.05440884395102</v>
      </c>
      <c r="R159" s="558">
        <v>291.28597201097307</v>
      </c>
      <c r="S159" s="559">
        <v>258.83109883241895</v>
      </c>
      <c r="T159" s="544"/>
      <c r="U159" s="537"/>
      <c r="V159" s="557">
        <v>-32.454873178554124</v>
      </c>
      <c r="W159" s="545">
        <v>0.88858072033303581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10817.620523643</v>
      </c>
      <c r="R160" s="560">
        <v>8736.2331822563701</v>
      </c>
      <c r="S160" s="561">
        <v>8763.5270104012161</v>
      </c>
      <c r="T160" s="562"/>
      <c r="U160" s="537"/>
      <c r="V160" s="546">
        <v>27.293828144845975</v>
      </c>
      <c r="W160" s="545">
        <v>1.0031242101229945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8.7492861533790683E-2</v>
      </c>
      <c r="R162" s="570">
        <v>8.3101417460434271E-2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98.1999</v>
      </c>
      <c r="P182" s="139"/>
      <c r="Q182" s="612">
        <v>95.250000029802294</v>
      </c>
      <c r="R182" s="612">
        <v>99.250000029802294</v>
      </c>
      <c r="S182" s="613">
        <v>98.000000029802294</v>
      </c>
      <c r="T182" s="614">
        <v>99.2512000501156</v>
      </c>
      <c r="U182" s="249"/>
      <c r="V182" s="613">
        <v>-1.25</v>
      </c>
      <c r="W182" s="615">
        <v>0.98740554156549465</v>
      </c>
      <c r="X182" s="249"/>
      <c r="Y182" s="613">
        <v>-1.2512000203133056</v>
      </c>
      <c r="Z182" s="615">
        <v>0.98739360310322166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21</v>
      </c>
      <c r="P183" s="249"/>
      <c r="Q183" s="619">
        <v>21.000000029802301</v>
      </c>
      <c r="R183" s="619">
        <v>22.000000029802301</v>
      </c>
      <c r="S183" s="620">
        <v>22.000000029802301</v>
      </c>
      <c r="T183" s="621">
        <v>22.000000029802301</v>
      </c>
      <c r="U183" s="249"/>
      <c r="V183" s="620">
        <v>0</v>
      </c>
      <c r="W183" s="622">
        <v>1</v>
      </c>
      <c r="X183" s="249"/>
      <c r="Y183" s="620">
        <v>0</v>
      </c>
      <c r="Z183" s="622">
        <v>1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1</v>
      </c>
      <c r="S184" s="625">
        <v>0</v>
      </c>
      <c r="T184" s="626">
        <v>1</v>
      </c>
      <c r="U184" s="139"/>
      <c r="V184" s="625">
        <v>-1</v>
      </c>
      <c r="W184" s="627">
        <v>0</v>
      </c>
      <c r="X184" s="139"/>
      <c r="Y184" s="625">
        <v>-1</v>
      </c>
      <c r="Z184" s="627">
        <v>0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3</v>
      </c>
      <c r="P185" s="139"/>
      <c r="Q185" s="624">
        <v>3</v>
      </c>
      <c r="R185" s="624">
        <v>3</v>
      </c>
      <c r="S185" s="625">
        <v>3</v>
      </c>
      <c r="T185" s="626">
        <v>3</v>
      </c>
      <c r="U185" s="139"/>
      <c r="V185" s="625">
        <v>0</v>
      </c>
      <c r="W185" s="627">
        <v>1</v>
      </c>
      <c r="X185" s="139"/>
      <c r="Y185" s="625">
        <v>0</v>
      </c>
      <c r="Z185" s="627">
        <v>1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18</v>
      </c>
      <c r="P186" s="139"/>
      <c r="Q186" s="624">
        <v>18.000000029802301</v>
      </c>
      <c r="R186" s="624">
        <v>18.000000029802301</v>
      </c>
      <c r="S186" s="625">
        <v>19.000000029802301</v>
      </c>
      <c r="T186" s="626">
        <v>18.000000029802301</v>
      </c>
      <c r="U186" s="139"/>
      <c r="V186" s="625">
        <v>1</v>
      </c>
      <c r="W186" s="627">
        <v>1.0555555554635732</v>
      </c>
      <c r="X186" s="139"/>
      <c r="Y186" s="625">
        <v>1</v>
      </c>
      <c r="Z186" s="627">
        <v>1.0555555554635732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59.1999</v>
      </c>
      <c r="P187" s="249"/>
      <c r="Q187" s="631">
        <v>59.25</v>
      </c>
      <c r="R187" s="632">
        <v>56.5</v>
      </c>
      <c r="S187" s="632">
        <v>58.25</v>
      </c>
      <c r="T187" s="633">
        <v>56.500933349132602</v>
      </c>
      <c r="U187" s="249"/>
      <c r="V187" s="631">
        <v>1.75</v>
      </c>
      <c r="W187" s="380">
        <v>1.0309734513274336</v>
      </c>
      <c r="X187" s="249"/>
      <c r="Y187" s="631">
        <v>1.7490666508673982</v>
      </c>
      <c r="Z187" s="380">
        <v>1.030956420490605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15</v>
      </c>
      <c r="P188" s="139"/>
      <c r="Q188" s="635">
        <v>12</v>
      </c>
      <c r="R188" s="636">
        <v>17.75</v>
      </c>
      <c r="S188" s="636">
        <v>14.75</v>
      </c>
      <c r="T188" s="637">
        <v>17.750266671180704</v>
      </c>
      <c r="U188" s="139"/>
      <c r="V188" s="635">
        <v>-3</v>
      </c>
      <c r="W188" s="260">
        <v>0.83098591549295775</v>
      </c>
      <c r="X188" s="139"/>
      <c r="Y188" s="635">
        <v>-3.0002666711807038</v>
      </c>
      <c r="Z188" s="260">
        <v>0.83097343117374511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2</v>
      </c>
      <c r="P189" s="139"/>
      <c r="Q189" s="635">
        <v>2</v>
      </c>
      <c r="R189" s="636">
        <v>2</v>
      </c>
      <c r="S189" s="636">
        <v>2</v>
      </c>
      <c r="T189" s="637">
        <v>2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1</v>
      </c>
      <c r="P191" s="139"/>
      <c r="Q191" s="644">
        <v>1</v>
      </c>
      <c r="R191" s="644">
        <v>1</v>
      </c>
      <c r="S191" s="645">
        <v>1</v>
      </c>
      <c r="T191" s="646">
        <v>0.99999999999998579</v>
      </c>
      <c r="U191" s="139"/>
      <c r="V191" s="635">
        <v>0</v>
      </c>
      <c r="W191" s="260">
        <v>1</v>
      </c>
      <c r="X191" s="139"/>
      <c r="Y191" s="635">
        <v>1.4210854715202004E-14</v>
      </c>
      <c r="Z191" s="260">
        <v>1.0000000000000142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5A2EEB6-98DE-4796-82C2-1A140486A5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B5E2DDE-4F8E-453A-BF39-D3769CA00E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AB080F2-CF44-45F9-8E3A-57BD9BE2CC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D4A83B9-6BE9-4FE5-BD72-07CAB014C3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D04F76F-13C1-4E0C-9598-291498769B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0899191-FEA9-4204-9D43-D54BEB86E5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F90439C-AAFC-4811-AA32-B97D98ACA6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39DE946-A7FD-4E5F-A42B-197A669F43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5D75060-A5FD-4205-8A2E-47B22B80DB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94B044B-1983-4E9A-978B-1B148BE7FF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3502627-FB2B-4077-B44F-8B2385A74C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C5FB08D-B84F-4535-8EC2-B86F3C7C0F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8494E35-D1AF-4ABF-BBD2-19456ADC36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317B8FB-7720-4CF3-B8E4-DB7F65EE31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E09ADAC-53C7-4222-A9A1-D235F31AB0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4CAAEFE-FE4B-416D-A28A-4CBC9E14ED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A9FC1FA-7907-44F5-8EA1-8885B6BB31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FC6D6B9-153B-40CC-AB6D-0F736380D8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FE41C21-E25C-4D8D-923F-B9439E81E4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58CB9CF-D902-41C3-8286-97588FA01B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6740E29-DDA1-4183-AC26-7B4CE4C5D6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9EAD9FD-CF33-46FE-8756-67A97E3E01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633BD5B-551F-430E-800D-E99508C6DE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7623068-E1EA-41DF-B3B1-9B348587F4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749C479-9D24-47AC-87D2-1A4FEBAEBB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DD8FD49-821F-4187-B452-0F11931597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0360788-40E8-4E2A-B8F6-91CE9D9F14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73B9FE8-10F6-4874-A47B-BFF6CA9768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173277.58</v>
      </c>
      <c r="R29" s="680">
        <v>138337.1</v>
      </c>
      <c r="S29" s="680">
        <v>158912.69</v>
      </c>
      <c r="T29" s="680">
        <v>160597.41</v>
      </c>
      <c r="U29" s="680">
        <v>143730.95000000001</v>
      </c>
      <c r="V29" s="680">
        <v>192312.25</v>
      </c>
      <c r="W29" s="680">
        <v>139918.23000000001</v>
      </c>
      <c r="X29" s="680">
        <v>140719.06</v>
      </c>
      <c r="Y29" s="680">
        <v>179244.38</v>
      </c>
      <c r="Z29" s="680">
        <v>181093.39</v>
      </c>
      <c r="AA29" s="680">
        <v>169365.43</v>
      </c>
      <c r="AB29" s="680">
        <v>172084.8</v>
      </c>
      <c r="AC29" s="681">
        <v>1949593.27000001</v>
      </c>
      <c r="AD29" s="682"/>
      <c r="AE29" s="681">
        <v>891221.95</v>
      </c>
      <c r="AF29" s="683">
        <v>0.45713224584530671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2021-04-30T06:54:36Z</dcterms:created>
  <dcterms:modified xsi:type="dcterms:W3CDTF">2021-04-30T06:54:40Z</dcterms:modified>
</cp:coreProperties>
</file>