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<sst xmlns="http://schemas.openxmlformats.org/spreadsheetml/2006/main" count="810" uniqueCount="438">
  <si>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</si>
  <si>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</si>
  <si>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</si>
  <si>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</si>
  <si>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</si>
  <si>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</si>
  <si>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</si>
  <si>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</si>
  <si>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</si>
  <si>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</si>
  <si>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</si>
  <si>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</si>
  <si>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</si>
  <si>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</si>
  <si>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</si>
  <si>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</si>
  <si>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</si>
  <si>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</si>
  <si>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</si>
  <si>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</si>
  <si>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</si>
  <si>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</si>
  <si>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</si>
  <si>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</si>
  <si>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</si>
  <si>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</si>
  <si>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</si>
  <si>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</si>
  <si>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</si>
  <si>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</si>
  <si>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</si>
  <si>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</si>
  <si>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</si>
  <si>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</si>
  <si>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</si>
  <si>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</si>
  <si>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</si>
  <si>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</si>
  <si>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</si>
  <si>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</si>
  <si>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</si>
  <si>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</si>
  <si>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</si>
  <si>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</si>
  <si>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</si>
  <si>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</si>
  <si>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</si>
  <si>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</si>
  <si>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</si>
  <si>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</si>
  <si>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</si>
  <si>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</si>
  <si>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</si>
  <si>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</si>
  <si>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</si>
  <si>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</si>
  <si>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</si>
  <si>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</si>
  <si>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</si>
  <si>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</si>
  <si>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</si>
  <si>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</si>
  <si>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</si>
  <si>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</si>
  <si>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</si>
  <si>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</si>
  <si>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</si>
  <si>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</si>
  <si>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</si>
  <si>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</si>
  <si>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</si>
  <si>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</si>
  <si>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</si>
  <si>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</si>
  <si>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</si>
  <si>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</si>
  <si>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</si>
  <si>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</si>
  <si>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</si>
  <si>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</si>
  <si>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</si>
  <si>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</si>
  <si>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</si>
  <si>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</si>
  <si>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</si>
  <si>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</si>
  <si>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</si>
  <si>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</si>
  <si>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</si>
  <si>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</si>
  <si>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</si>
  <si>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</si>
  <si>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</si>
  <si>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</si>
  <si>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</si>
  <si>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</si>
  <si>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</si>
  <si>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</si>
  <si>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</si>
  <si>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</si>
  <si>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</si>
  <si>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</si>
  <si>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</si>
  <si>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</si>
  <si>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</si>
  <si>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</si>
  <si>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</si>
  <si>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</si>
  <si>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</si>
  <si>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</si>
  <si>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</si>
  <si>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</si>
  <si>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</si>
  <si>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</si>
  <si>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</si>
  <si>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</si>
  <si>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</si>
  <si>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</si>
  <si>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</si>
  <si>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</si>
  <si>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</si>
  <si>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</si>
  <si>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</si>
  <si>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</si>
  <si>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</si>
  <si>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</si>
  <si>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</si>
  <si>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</si>
  <si>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</si>
  <si>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</si>
  <si>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</si>
  <si>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</si>
  <si>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</si>
  <si>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</si>
  <si>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</si>
  <si>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</si>
  <si>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</si>
  <si>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</si>
  <si>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</si>
  <si>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</si>
  <si>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</si>
  <si>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</si>
  <si>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</si>
  <si>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</si>
  <si>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</si>
  <si>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</si>
  <si>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</si>
  <si>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</si>
  <si>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</si>
  <si>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</si>
  <si>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</si>
  <si>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</si>
  <si>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</si>
  <si>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</si>
  <si>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</si>
  <si>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</si>
  <si>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</si>
  <si>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</si>
  <si>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</si>
  <si>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</si>
  <si>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</si>
  <si>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</si>
  <si>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</si>
  <si>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</si>
  <si>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</si>
  <si>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</si>
  <si>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</si>
  <si>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</si>
  <si>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</si>
  <si>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</si>
  <si>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</si>
  <si>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</si>
  <si>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</si>
  <si>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</si>
  <si>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</si>
  <si>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</si>
  <si>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</si>
  <si>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</si>
  <si>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</si>
  <si>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</si>
  <si>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</si>
  <si>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</si>
  <si>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</si>
  <si>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</si>
  <si>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</si>
  <si>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</si>
  <si>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</si>
  <si>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</si>
  <si>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</si>
  <si>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</si>
  <si>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</si>
  <si>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</si>
  <si>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</si>
  <si>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</si>
  <si>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</si>
  <si>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</si>
  <si>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</si>
  <si>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</si>
  <si>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</si>
  <si>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</si>
  <si>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</si>
  <si>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</si>
  <si>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</si>
  <si>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</si>
  <si>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</si>
  <si>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</si>
  <si>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</si>
  <si>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</si>
  <si>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</si>
  <si>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</si>
  <si>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</si>
  <si>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</si>
  <si>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</si>
  <si>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</si>
  <si>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</si>
  <si>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</si>
  <si>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</si>
  <si>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</si>
  <si>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</si>
  <si>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</si>
  <si>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</si>
  <si>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</si>
  <si>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</si>
  <si>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</si>
  <si>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</si>
  <si>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</si>
  <si>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</si>
  <si>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</si>
  <si>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</si>
  <si>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</si>
  <si>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</si>
  <si>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</si>
  <si>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</si>
  <si>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</si>
  <si>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</si>
  <si>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</si>
  <si>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</si>
  <si>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</si>
  <si>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</si>
  <si>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</si>
  <si>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</si>
  <si>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</si>
  <si>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</si>
  <si>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</si>
  <si>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</si>
  <si>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</si>
  <si>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</si>
  <si>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</si>
  <si>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</si>
  <si>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</si>
  <si>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</si>
  <si>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</si>
  <si>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</si>
  <si>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</si>
  <si>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</si>
  <si>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</si>
  <si>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</si>
  <si>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</si>
  <si>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</si>
  <si>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</si>
  <si>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</si>
  <si>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</si>
  <si>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</si>
  <si>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</si>
  <si>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</si>
  <si>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</si>
  <si>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</si>
  <si>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</si>
  <si>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</si>
  <si>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</si>
  <si>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</si>
  <si>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</si>
  <si>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</si>
  <si>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</si>
  <si>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</si>
  <si>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</si>
  <si>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</si>
  <si>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</si>
  <si>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</si>
  <si>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</si>
  <si>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</si>
  <si>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</si>
  <si>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</si>
  <si>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</si>
  <si>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</si>
  <si>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</si>
  <si>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</si>
  <si>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</si>
  <si>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</si>
  <si>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</si>
  <si>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</si>
  <si>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</si>
  <si>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</si>
  <si>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</si>
  <si>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</si>
  <si>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</si>
  <si>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</si>
  <si>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</si>
  <si>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</si>
  <si>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</si>
  <si>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</si>
  <si>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</si>
  <si>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</si>
  <si>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</si>
  <si>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</si>
  <si>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</si>
  <si>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</si>
  <si>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</si>
  <si>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</si>
  <si>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</si>
  <si>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</si>
  <si>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</si>
  <si>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</si>
  <si>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</si>
  <si>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</si>
  <si>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</si>
  <si>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</si>
  <si>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</si>
  <si>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</si>
  <si>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</si>
  <si>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</si>
  <si>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</si>
  <si>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</si>
  <si>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</si>
  <si>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</si>
  <si>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</si>
  <si>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</si>
  <si>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</si>
  <si>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</si>
  <si>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</si>
  <si>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</si>
  <si>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</si>
  <si>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</si>
  <si>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</si>
  <si>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</si>
  <si>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</si>
  <si>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</si>
  <si>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</si>
  <si>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</si>
  <si>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</si>
  <si>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</si>
  <si>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</si>
  <si>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</si>
  <si>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</si>
  <si>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</si>
  <si>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</si>
  <si>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</si>
  <si>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</si>
  <si>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</si>
  <si>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</si>
  <si>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</si>
  <si>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CC1500U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</si>
  <si>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</si>
  <si>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</si>
  <si>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</si>
  <si>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</si>
  <si>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</si>
  <si>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</si>
  <si>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</si>
  <si>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</si>
  <si>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</si>
  <si>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</si>
  <si>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</si>
  <si>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</si>
  <si>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</si>
  <si>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Oddělení alergologie a kl. imun.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</si>
  <si>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</si>
  <si>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</si>
  <si>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</si>
  <si>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</si>
  <si>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</si>
  <si>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</si>
  <si>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</si>
  <si>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</si>
  <si>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</si>
  <si>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</si>
  <si>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</si>
  <si>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</si>
  <si>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</si>
  <si>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</si>
  <si>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</si>
  <si>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</si>
  <si>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</si>
  <si>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</si>
  <si>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</si>
  <si>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</si>
  <si>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</si>
  <si>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</si>
  <si>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</si>
  <si>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</si>
  <si>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</si>
  <si>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</si>
  <si>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</si>
  <si>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</si>
  <si>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</si>
  <si>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</si>
  <si>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CCI15</t>
  </si>
  <si>
    <t>CCH15</t>
  </si>
  <si>
    <t>Bez LDN NIP
DIOP</t>
  </si>
  <si>
    <t>Operace</t>
  </si>
  <si>
    <t xml:space="preserve">   Vyžádaná péče (v tis. CZK - hodnota péče)</t>
  </si>
  <si>
    <t>CCL15</t>
  </si>
  <si>
    <t>CCNI15</t>
  </si>
  <si>
    <t>CCDI15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</si>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</sst>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37.859772962962964</c:v>
                </c:pt>
                <c:pt idx="1">
                  <c:v>1</c:v>
                </c:pt>
                <c:pt idx="2" formatCode="0">
                  <c:v>81.140227037037036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28.136506587864375</c:v>
                </c:pt>
                <c:pt idx="1">
                  <c:v>1</c:v>
                </c:pt>
                <c:pt idx="2" formatCode="0">
                  <c:v>90.863493412135625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28.136506587864375</c:v>
                </c:pt>
                <c:pt idx="1">
                  <c:v>1</c:v>
                </c:pt>
                <c:pt idx="2" formatCode="0">
                  <c:v>90.863493412135625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32.984945974882038</c:v>
                </c:pt>
                <c:pt idx="1">
                  <c:v>1</c:v>
                </c:pt>
                <c:pt idx="2" formatCode="0">
                  <c:v>86.015054025117962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28.136506587864375</c:v>
                </c:pt>
                <c:pt idx="1">
                  <c:v>1</c:v>
                </c:pt>
                <c:pt idx="2" formatCode="0">
                  <c:v>90.863493412135625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28.136506587864375</c:v>
                </c:pt>
                <c:pt idx="1">
                  <c:v>1</c:v>
                </c:pt>
                <c:pt idx="2" formatCode="0">
                  <c:v>90.863493412135625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19.705607226430288</c:v>
                </c:pt>
                <c:pt idx="1">
                  <c:v>1</c:v>
                </c:pt>
                <c:pt idx="2" formatCode="0">
                  <c:v>99.294392773569712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28.136506587864375</c:v>
                </c:pt>
                <c:pt idx="1">
                  <c:v>1</c:v>
                </c:pt>
                <c:pt idx="2" formatCode="0">
                  <c:v>90.863493412135625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28.136506587864375</c:v>
                </c:pt>
                <c:pt idx="1">
                  <c:v>1</c:v>
                </c:pt>
                <c:pt idx="2" formatCode="0">
                  <c:v>90.863493412135625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28.134329171925145</c:v>
                </c:pt>
                <c:pt idx="1">
                  <c:v>1</c:v>
                </c:pt>
                <c:pt idx="2" formatCode="0">
                  <c:v>90.865670828074855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28.136506587864375</c:v>
                </c:pt>
                <c:pt idx="1">
                  <c:v>1</c:v>
                </c:pt>
                <c:pt idx="2" formatCode="0">
                  <c:v>90.863493412135625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28.136506587864375</c:v>
                </c:pt>
                <c:pt idx="1">
                  <c:v>1</c:v>
                </c:pt>
                <c:pt idx="2" formatCode="0">
                  <c:v>90.863493412135625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28.136506587864375</c:v>
                </c:pt>
                <c:pt idx="1">
                  <c:v>1</c:v>
                </c:pt>
                <c:pt idx="2" formatCode="0">
                  <c:v>90.863493412135625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28.136506587864375</c:v>
                </c:pt>
                <c:pt idx="1">
                  <c:v>1</c:v>
                </c:pt>
                <c:pt idx="2" formatCode="0">
                  <c:v>90.863493412135625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28.136506587864375</c:v>
                </c:pt>
                <c:pt idx="1">
                  <c:v>1</c:v>
                </c:pt>
                <c:pt idx="2" formatCode="0">
                  <c:v>90.863493412135625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861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49434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61626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6010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2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28.136506587864375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90.863493412135625</v>
          </cell>
        </row>
        <row r="32">
          <cell r="AE32">
            <v>60</v>
          </cell>
        </row>
        <row r="36">
          <cell r="AE36">
            <v>30</v>
          </cell>
          <cell r="AF36">
            <v>28.134329171925145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90.865670828074855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3034.0210000000002</v>
      </c>
      <c r="K29" s="51">
        <v>3012.6179999999999</v>
      </c>
      <c r="L29" s="52">
        <v>3213.105</v>
      </c>
      <c r="M29" s="53">
        <v>3269.4549999999999</v>
      </c>
      <c r="N29" s="54">
        <v>3153.2289999999998</v>
      </c>
      <c r="O29" s="55">
        <v>3213.105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28.136506587864375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-21.403000000000247</v>
      </c>
      <c r="L30" s="64">
        <v>200.48700000000008</v>
      </c>
      <c r="M30" s="65">
        <v>56.349999999999909</v>
      </c>
      <c r="N30" s="66">
        <v>-116.22600000000011</v>
      </c>
      <c r="O30" s="67">
        <v>-59.876000000000204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0.99294566517502669</v>
      </c>
      <c r="L31" s="71">
        <v>1.0665490945084972</v>
      </c>
      <c r="M31" s="72">
        <v>1.017537553239001</v>
      </c>
      <c r="N31" s="73">
        <v>0.96445095589326046</v>
      </c>
      <c r="O31" s="74">
        <v>0.98136506587864381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90.863493412135625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3028.152</v>
      </c>
      <c r="K36" s="51">
        <v>3005.0140000000001</v>
      </c>
      <c r="L36" s="52">
        <v>3209.8910000000001</v>
      </c>
      <c r="M36" s="53">
        <v>3261.5070000000001</v>
      </c>
      <c r="N36" s="54">
        <v>3150.0050000000001</v>
      </c>
      <c r="O36" s="55">
        <v>3209.8910000000001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28.134329171925145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-23.13799999999992</v>
      </c>
      <c r="L37" s="64">
        <v>204.87699999999995</v>
      </c>
      <c r="M37" s="65">
        <v>51.615999999999985</v>
      </c>
      <c r="N37" s="66">
        <v>-111.50199999999995</v>
      </c>
      <c r="O37" s="67">
        <v>-59.885999999999967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0.99235903613821241</v>
      </c>
      <c r="L38" s="71">
        <v>1.068178384526661</v>
      </c>
      <c r="M38" s="72">
        <v>1.0160802968075864</v>
      </c>
      <c r="N38" s="73">
        <v>0.96581273625964936</v>
      </c>
      <c r="O38" s="74">
        <v>0.9813432917192515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90.865670828074855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721.68385999999998</v>
      </c>
      <c r="K82" s="51">
        <v>765.76184999999998</v>
      </c>
      <c r="L82" s="52">
        <v>1446.95453</v>
      </c>
      <c r="M82" s="53">
        <v>2869.9648999999999</v>
      </c>
      <c r="N82" s="54">
        <v>2912.21387</v>
      </c>
      <c r="O82" s="55">
        <v>2700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37.859772962962964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44.07799</v>
      </c>
      <c r="L83" s="64">
        <v>681.19268</v>
      </c>
      <c r="M83" s="65">
        <v>1423.01037</v>
      </c>
      <c r="N83" s="66">
        <v>42.248970000000099</v>
      </c>
      <c r="O83" s="67">
        <v>212.21387000000004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6.1076591071331343E-2</v>
      </c>
      <c r="L84" s="71">
        <v>0.88956204856640486</v>
      </c>
      <c r="M84" s="72">
        <v>1.983452030106295</v>
      </c>
      <c r="N84" s="73">
        <v>1.0147210755086238</v>
      </c>
      <c r="O84" s="74">
        <v>1.0785977296296296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81.140227037037036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749.94515000000013</v>
      </c>
      <c r="K89" s="51">
        <v>766.72522000000015</v>
      </c>
      <c r="L89" s="52">
        <v>1016.4828299999999</v>
      </c>
      <c r="M89" s="53">
        <v>1025.3944200000001</v>
      </c>
      <c r="N89" s="54">
        <v>964.48471999999992</v>
      </c>
      <c r="O89" s="55">
        <v>936.52981110000019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32.984945974882038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16.780070000000023</v>
      </c>
      <c r="L90" s="64">
        <v>249.75760999999977</v>
      </c>
      <c r="M90" s="65">
        <v>8.9115900000001602</v>
      </c>
      <c r="N90" s="66">
        <v>-60.909700000000157</v>
      </c>
      <c r="O90" s="67">
        <v>27.954908899999737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2.2375063029609565E-2</v>
      </c>
      <c r="L91" s="71">
        <v>0.325745917161822</v>
      </c>
      <c r="M91" s="72">
        <v>1.0087670836505918</v>
      </c>
      <c r="N91" s="73">
        <v>0.94059876003616227</v>
      </c>
      <c r="O91" s="74">
        <v>1.0298494597488204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86.015054025117962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75.562420000000003</v>
      </c>
      <c r="K96" s="51">
        <v>66.907270000000011</v>
      </c>
      <c r="L96" s="52">
        <v>89.95129</v>
      </c>
      <c r="M96" s="53">
        <v>115.91421000000001</v>
      </c>
      <c r="N96" s="54">
        <v>88.809429999999992</v>
      </c>
      <c r="O96" s="55">
        <v>99.000979700000002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19.705607226430288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-8.6551499999999919</v>
      </c>
      <c r="L97" s="64">
        <v>23.044019999999989</v>
      </c>
      <c r="M97" s="65">
        <v>25.962920000000011</v>
      </c>
      <c r="N97" s="66">
        <v>-27.104780000000019</v>
      </c>
      <c r="O97" s="67">
        <v>-10.19154970000001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-0.11454304930943171</v>
      </c>
      <c r="L98" s="71">
        <v>0.34441728081268286</v>
      </c>
      <c r="M98" s="72">
        <v>1.2886331035385932</v>
      </c>
      <c r="N98" s="73">
        <v>0.76616516646233435</v>
      </c>
      <c r="O98" s="74">
        <v>0.89705607226430295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99.294392773569712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{28487C64-E8A9-4DB6-A111-17B02B8BF448}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{B21EEBE4-5004-4C80-A13F-AA9E288D08C9}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{D00F970D-25EE-46B1-8113-7905C76942A8}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{7E374377-A51F-4699-B523-80DF6AD2B09B}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{43B1A743-CCFF-49E7-B7CA-1C4F7E80D594}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{8E1ABD4D-9512-43A8-B1A0-08DC6FC8BA5D}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{F47F99D8-0BE6-45EE-AE69-843AA25E9CDC}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{EF3CBEFC-5F4E-4F8F-AFE7-89A2CFC8829C}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{6311A86F-CD69-4A33-B842-98F5EC320B41}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{D3AE7378-7B72-494A-8137-81AFC423E1F4}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{F09F811A-DEB7-4161-B9AC-9DDB4DE772BC}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{44C30DAB-CB8A-43DC-A2D6-4ECC22A1DB29}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487C64-E8A9-4DB6-A111-17B02B8BF4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21EEBE4-5004-4C80-A13F-AA9E288D08C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00F970D-25EE-46B1-8113-7905C76942A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E374377-A51F-4699-B523-80DF6AD2B09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3B1A743-CCFF-49E7-B7CA-1C4F7E80D59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E1ABD4D-9512-43A8-B1A0-08DC6FC8BA5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47F99D8-0BE6-45EE-AE69-843AA25E9CD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F3CBEFC-5F4E-4F8F-AFE7-89A2CFC882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311A86F-CD69-4A33-B842-98F5EC320B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3AE7378-7B72-494A-8137-81AFC423E1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09F811A-DEB7-4161-B9AC-9DDB4DE772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4C30DAB-CB8A-43DC-A2D6-4ECC22A1DB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D88C447-C335-4983-B2F6-058E1FC708B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565C1B6-82C5-4B26-8893-6F38FFBC3C1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6608288.3099999996</v>
      </c>
      <c r="R33" s="158">
        <v>8939673.0700000003</v>
      </c>
      <c r="S33" s="158">
        <v>8044768.2800000003</v>
      </c>
      <c r="T33" s="158">
        <v>8390859.8227999993</v>
      </c>
      <c r="U33" s="27"/>
      <c r="V33" s="158">
        <v>-894904.79</v>
      </c>
      <c r="W33" s="160">
        <v>0.89989513229481</v>
      </c>
      <c r="X33" s="27"/>
      <c r="Y33" s="158">
        <v>-346091.54279999901</v>
      </c>
      <c r="Z33" s="160">
        <v>0.95875374513353395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2574329.0099999998</v>
      </c>
      <c r="R36" s="167">
        <v>4034069.94</v>
      </c>
      <c r="S36" s="167">
        <v>4019070.47</v>
      </c>
      <c r="T36" s="168">
        <v>3756820.9600999998</v>
      </c>
      <c r="U36" s="59"/>
      <c r="V36" s="166">
        <v>-14999.469999999739</v>
      </c>
      <c r="W36" s="169">
        <v>0.99628180219403939</v>
      </c>
      <c r="X36" s="59"/>
      <c r="Y36" s="166">
        <v>262249.50990000041</v>
      </c>
      <c r="Z36" s="169">
        <v>1.0698062305032017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1016482.83</v>
      </c>
      <c r="R37" s="174">
        <v>1025394.4199999999</v>
      </c>
      <c r="S37" s="174">
        <v>964484.71999999974</v>
      </c>
      <c r="T37" s="175">
        <v>936529.81110000005</v>
      </c>
      <c r="U37" s="59"/>
      <c r="V37" s="173">
        <v>-60909.700000000186</v>
      </c>
      <c r="W37" s="176">
        <v>0.94059876003616227</v>
      </c>
      <c r="X37" s="59"/>
      <c r="Y37" s="173">
        <v>27954.908899999689</v>
      </c>
      <c r="Z37" s="176">
        <v>1.0298494597488204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89951.29</v>
      </c>
      <c r="R39" s="174">
        <v>115914.21</v>
      </c>
      <c r="S39" s="174">
        <v>88809.43</v>
      </c>
      <c r="T39" s="175">
        <v>99000.979699999996</v>
      </c>
      <c r="U39" s="59"/>
      <c r="V39" s="173">
        <v>-27104.780000000013</v>
      </c>
      <c r="W39" s="176">
        <v>0.76616516646233446</v>
      </c>
      <c r="X39" s="59"/>
      <c r="Y39" s="173">
        <v>-10191.549700000003</v>
      </c>
      <c r="Z39" s="176">
        <v>0.89705607226430306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15119.5</v>
      </c>
      <c r="R41" s="174">
        <v>20333.21</v>
      </c>
      <c r="S41" s="174">
        <v>23937.37</v>
      </c>
      <c r="T41" s="175">
        <v>18352.241900000001</v>
      </c>
      <c r="U41" s="59"/>
      <c r="V41" s="173">
        <v>3604.16</v>
      </c>
      <c r="W41" s="176">
        <v>1.1772548456441456</v>
      </c>
      <c r="X41" s="59"/>
      <c r="Y41" s="173">
        <v>5585.1280999999981</v>
      </c>
      <c r="Z41" s="176">
        <v>1.3043294726842063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2050.83</v>
      </c>
      <c r="R42" s="174">
        <v>718.85</v>
      </c>
      <c r="S42" s="174">
        <v>5069.24</v>
      </c>
      <c r="T42" s="175">
        <v>2236.8564999999999</v>
      </c>
      <c r="U42" s="59"/>
      <c r="V42" s="173">
        <v>4350.3899999999994</v>
      </c>
      <c r="W42" s="176">
        <v>7.0518745218056615</v>
      </c>
      <c r="X42" s="59"/>
      <c r="Y42" s="173">
        <v>2832.3834999999999</v>
      </c>
      <c r="Z42" s="176">
        <v>2.2662338867066349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3770.03</v>
      </c>
      <c r="R43" s="174">
        <v>1744.35</v>
      </c>
      <c r="S43" s="174">
        <v>24555.84</v>
      </c>
      <c r="T43" s="175">
        <v>701.07090000000005</v>
      </c>
      <c r="U43" s="59"/>
      <c r="V43" s="173">
        <v>22811.49</v>
      </c>
      <c r="W43" s="176">
        <v>14.077358328317139</v>
      </c>
      <c r="X43" s="59"/>
      <c r="Y43" s="173">
        <v>23854.769100000001</v>
      </c>
      <c r="Z43" s="176">
        <v>35.026186367170567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132.65000000037253</v>
      </c>
      <c r="R44" s="174">
        <v>751283.30000000028</v>
      </c>
      <c r="S44" s="174">
        <v>0</v>
      </c>
      <c r="T44" s="175">
        <v>0</v>
      </c>
      <c r="U44" s="59"/>
      <c r="V44" s="173">
        <v>-751283.30000000028</v>
      </c>
      <c r="W44" s="176">
        <v>0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138007.28</v>
      </c>
      <c r="R45" s="182">
        <v>152124.29999999999</v>
      </c>
      <c r="S45" s="182">
        <v>244898.59</v>
      </c>
      <c r="T45" s="183">
        <v>166907.29629999999</v>
      </c>
      <c r="U45" s="59"/>
      <c r="V45" s="181">
        <v>92774.290000000008</v>
      </c>
      <c r="W45" s="184">
        <v>1.6098584512796446</v>
      </c>
      <c r="X45" s="59"/>
      <c r="Y45" s="181">
        <v>77991.293700000009</v>
      </c>
      <c r="Z45" s="184">
        <v>1.4672731236375556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8079.3600000000151</v>
      </c>
      <c r="R46" s="174">
        <v>10755.950000000012</v>
      </c>
      <c r="S46" s="174">
        <v>12298.570000000007</v>
      </c>
      <c r="T46" s="175">
        <v>3366.0938000000024</v>
      </c>
      <c r="U46" s="59"/>
      <c r="V46" s="173">
        <v>1542.6199999999953</v>
      </c>
      <c r="W46" s="176">
        <v>1.1434201534964363</v>
      </c>
      <c r="X46" s="59"/>
      <c r="Y46" s="173">
        <v>8932.4762000000046</v>
      </c>
      <c r="Z46" s="176">
        <v>3.653662295447619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99929</v>
      </c>
      <c r="R47" s="182">
        <v>93062</v>
      </c>
      <c r="S47" s="182">
        <v>90301</v>
      </c>
      <c r="T47" s="183">
        <v>94075.967799999999</v>
      </c>
      <c r="U47" s="59"/>
      <c r="V47" s="181">
        <v>-2761</v>
      </c>
      <c r="W47" s="184">
        <v>0.97033160688573206</v>
      </c>
      <c r="X47" s="59"/>
      <c r="Y47" s="181">
        <v>-3774.9677999999985</v>
      </c>
      <c r="Z47" s="184">
        <v>0.95987319728641685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3694821.61</v>
      </c>
      <c r="R48" s="189">
        <v>3698836.15</v>
      </c>
      <c r="S48" s="189">
        <v>3622639.79</v>
      </c>
      <c r="T48" s="190">
        <v>4325198.0242999997</v>
      </c>
      <c r="U48" s="59"/>
      <c r="V48" s="188">
        <v>-76196.35999999987</v>
      </c>
      <c r="W48" s="191">
        <v>0.97939990934716048</v>
      </c>
      <c r="X48" s="59"/>
      <c r="Y48" s="188">
        <v>-702558.23429999966</v>
      </c>
      <c r="Z48" s="191">
        <v>0.83756622694432503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1516079.56</v>
      </c>
      <c r="R50" s="199">
        <v>2546150.23</v>
      </c>
      <c r="S50" s="199">
        <v>2560084.61</v>
      </c>
      <c r="T50" s="200"/>
      <c r="U50" s="59"/>
      <c r="V50" s="201">
        <v>13934.379999999888</v>
      </c>
      <c r="W50" s="202">
        <v>1.0054727249931359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1340481.92</v>
      </c>
      <c r="R51" s="208">
        <v>2869964.9</v>
      </c>
      <c r="S51" s="209">
        <v>2912213.87</v>
      </c>
      <c r="T51" s="210">
        <v>2700000</v>
      </c>
      <c r="U51" s="59"/>
      <c r="V51" s="211">
        <v>42248.970000000205</v>
      </c>
      <c r="W51" s="212">
        <v>1.0147210755086238</v>
      </c>
      <c r="X51" s="59"/>
      <c r="Y51" s="211">
        <v>212213.87000000011</v>
      </c>
      <c r="Z51" s="212">
        <v>1.0785977296296296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106472.61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7101102.04</v>
      </c>
      <c r="R55" s="158">
        <v>9403597.9800000004</v>
      </c>
      <c r="S55" s="158">
        <v>8596764.9100000001</v>
      </c>
      <c r="T55" s="158"/>
      <c r="U55" s="27"/>
      <c r="V55" s="158">
        <v>-806833.0700000003</v>
      </c>
      <c r="W55" s="160">
        <v>0.9141995359950511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7081292.5300000003</v>
      </c>
      <c r="R58" s="228">
        <v>8636829.1300000008</v>
      </c>
      <c r="S58" s="229">
        <v>8561727.9100000001</v>
      </c>
      <c r="T58" s="230">
        <v>8918566.3206999991</v>
      </c>
      <c r="U58" s="59"/>
      <c r="V58" s="227">
        <v>-75101.220000000671</v>
      </c>
      <c r="W58" s="231">
        <v>0.99130453794215556</v>
      </c>
      <c r="X58" s="59"/>
      <c r="Y58" s="227">
        <v>-356838.41069999896</v>
      </c>
      <c r="Z58" s="231">
        <v>0.95998926308685095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17559.27</v>
      </c>
      <c r="R59" s="222">
        <v>754519.1</v>
      </c>
      <c r="S59" s="223">
        <v>6786.66</v>
      </c>
      <c r="T59" s="210">
        <v>961.65189999999996</v>
      </c>
      <c r="U59" s="59"/>
      <c r="V59" s="211">
        <v>-747732.44</v>
      </c>
      <c r="W59" s="212">
        <v>8.9946828383801018E-3</v>
      </c>
      <c r="X59" s="59"/>
      <c r="Y59" s="211">
        <v>5825.0081</v>
      </c>
      <c r="Z59" s="212">
        <v>7.0572938087056247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3209891</v>
      </c>
      <c r="R65" s="218">
        <v>3261507</v>
      </c>
      <c r="S65" s="219">
        <v>3150005</v>
      </c>
      <c r="T65" s="220"/>
      <c r="U65" s="249"/>
      <c r="V65" s="250">
        <v>-111502</v>
      </c>
      <c r="W65" s="251">
        <v>0.96581273625964925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21378</v>
      </c>
      <c r="R66" s="256">
        <v>23004</v>
      </c>
      <c r="S66" s="257">
        <v>19403</v>
      </c>
      <c r="T66" s="258"/>
      <c r="U66" s="249"/>
      <c r="V66" s="259">
        <v>-3601</v>
      </c>
      <c r="W66" s="260">
        <v>0.84346200660754655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1487413.62</v>
      </c>
      <c r="R67" s="256">
        <v>1286673.07</v>
      </c>
      <c r="S67" s="257">
        <v>1119066.98</v>
      </c>
      <c r="T67" s="258"/>
      <c r="U67" s="249"/>
      <c r="V67" s="259">
        <v>-167606.09000000008</v>
      </c>
      <c r="W67" s="260">
        <v>0.86973684776040272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4889898.08</v>
      </c>
      <c r="R68" s="264">
        <v>4776485.5599999996</v>
      </c>
      <c r="S68" s="265">
        <v>4428533.03</v>
      </c>
      <c r="T68" s="258"/>
      <c r="U68" s="249"/>
      <c r="V68" s="259">
        <v>-347952.52999999933</v>
      </c>
      <c r="W68" s="260">
        <v>0.92715302378094089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5815</v>
      </c>
      <c r="R69" s="264">
        <v>5999</v>
      </c>
      <c r="S69" s="265">
        <v>5302</v>
      </c>
      <c r="T69" s="258"/>
      <c r="U69" s="249"/>
      <c r="V69" s="259">
        <v>-697</v>
      </c>
      <c r="W69" s="260">
        <v>0.88381396899483244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5803</v>
      </c>
      <c r="R70" s="270">
        <v>5977</v>
      </c>
      <c r="S70" s="271">
        <v>5288</v>
      </c>
      <c r="T70" s="272"/>
      <c r="U70" s="249"/>
      <c r="V70" s="269">
        <v>-689</v>
      </c>
      <c r="W70" s="273">
        <v>0.88472477831688134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4676</v>
      </c>
      <c r="R71" s="264">
        <v>4742</v>
      </c>
      <c r="S71" s="265">
        <v>4325</v>
      </c>
      <c r="T71" s="258"/>
      <c r="U71" s="249"/>
      <c r="V71" s="259">
        <v>-417</v>
      </c>
      <c r="W71" s="260">
        <v>0.91206242091944323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4669</v>
      </c>
      <c r="R72" s="270">
        <v>4727</v>
      </c>
      <c r="S72" s="271">
        <v>4318</v>
      </c>
      <c r="T72" s="272"/>
      <c r="U72" s="249"/>
      <c r="V72" s="269">
        <v>-409</v>
      </c>
      <c r="W72" s="273">
        <v>0.91347577744869901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5807</v>
      </c>
      <c r="R73" s="279">
        <v>5985</v>
      </c>
      <c r="S73" s="280">
        <v>5296</v>
      </c>
      <c r="T73" s="281"/>
      <c r="U73" s="249"/>
      <c r="V73" s="278">
        <v>-689</v>
      </c>
      <c r="W73" s="282">
        <v>0.88487886382623226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356148</v>
      </c>
      <c r="R75" s="291">
        <v>312439</v>
      </c>
      <c r="S75" s="292">
        <v>0</v>
      </c>
      <c r="T75" s="293"/>
      <c r="U75" s="249"/>
      <c r="V75" s="290">
        <v>-312439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3232</v>
      </c>
      <c r="R76" s="300">
        <v>7948</v>
      </c>
      <c r="S76" s="300">
        <v>0</v>
      </c>
      <c r="T76" s="301"/>
      <c r="U76" s="139"/>
      <c r="V76" s="299">
        <v>-7948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39987</v>
      </c>
      <c r="R77" s="300">
        <v>37645</v>
      </c>
      <c r="S77" s="300">
        <v>0</v>
      </c>
      <c r="T77" s="301"/>
      <c r="U77" s="139"/>
      <c r="V77" s="299">
        <v>-37645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312929</v>
      </c>
      <c r="R78" s="308">
        <v>266846</v>
      </c>
      <c r="S78" s="308">
        <v>0</v>
      </c>
      <c r="T78" s="309"/>
      <c r="U78" s="139"/>
      <c r="V78" s="307">
        <v>-266846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17517</v>
      </c>
      <c r="R84" s="331">
        <v>17150</v>
      </c>
      <c r="S84" s="331">
        <v>15810</v>
      </c>
      <c r="T84" s="331"/>
      <c r="U84" s="139"/>
      <c r="V84" s="331"/>
      <c r="W84" s="332">
        <v>0.92186588921282797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10641</v>
      </c>
      <c r="R85" s="283">
        <v>8472</v>
      </c>
      <c r="S85" s="283">
        <v>7761</v>
      </c>
      <c r="T85" s="283"/>
      <c r="U85" s="139"/>
      <c r="V85" s="283"/>
      <c r="W85" s="332">
        <v>0.91607648725212465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13133202.1100001</v>
      </c>
      <c r="R86" s="283">
        <v>12472448.5100001</v>
      </c>
      <c r="S86" s="283">
        <v>11281162.2900001</v>
      </c>
      <c r="T86" s="283"/>
      <c r="U86" s="139"/>
      <c r="V86" s="283"/>
      <c r="W86" s="332">
        <v>0.90448657943587762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9422129.7900000494</v>
      </c>
      <c r="R87" s="283">
        <v>8014503.1399999904</v>
      </c>
      <c r="S87" s="283">
        <v>7221018.7799999798</v>
      </c>
      <c r="T87" s="283"/>
      <c r="U87" s="139"/>
      <c r="V87" s="283"/>
      <c r="W87" s="333">
        <v>0.90099394233938601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0.71742821827326453</v>
      </c>
      <c r="R88" s="336">
        <v>0.64257656654779216</v>
      </c>
      <c r="S88" s="337">
        <v>0.64009528401172533</v>
      </c>
      <c r="T88" s="338"/>
      <c r="U88" s="249"/>
      <c r="V88" s="339">
        <v>-2.4812825360668311E-3</v>
      </c>
      <c r="W88" s="340">
        <v>0.99613854182483286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0.60746703202603181</v>
      </c>
      <c r="R89" s="346">
        <v>0.49399416909620991</v>
      </c>
      <c r="S89" s="347">
        <v>0.49089184060721064</v>
      </c>
      <c r="T89" s="348"/>
      <c r="U89" s="249"/>
      <c r="V89" s="349">
        <v>-3.102328488999273E-3</v>
      </c>
      <c r="W89" s="350">
        <v>0.99371990868905369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3213105</v>
      </c>
      <c r="R91" s="353">
        <v>3269455</v>
      </c>
      <c r="S91" s="354">
        <v>3153229</v>
      </c>
      <c r="T91" s="200"/>
      <c r="U91" s="249"/>
      <c r="V91" s="250">
        <v>-116226</v>
      </c>
      <c r="W91" s="251">
        <v>0.96445095589326046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21391</v>
      </c>
      <c r="R92" s="359">
        <v>23041</v>
      </c>
      <c r="S92" s="360">
        <v>19417</v>
      </c>
      <c r="T92" s="361"/>
      <c r="U92" s="249"/>
      <c r="V92" s="351">
        <v>-3624</v>
      </c>
      <c r="W92" s="362">
        <v>0.84271515993229462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6714306.79</v>
      </c>
      <c r="R147" s="91">
        <v>8638746.8300000001</v>
      </c>
      <c r="S147" s="91">
        <v>8475539.4000000004</v>
      </c>
      <c r="T147" s="91">
        <v>8919388.2430000007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-6608288.3099999996</v>
      </c>
      <c r="R148" s="91">
        <v>-8939673.0700000003</v>
      </c>
      <c r="S148" s="91">
        <v>-8044768.2800000003</v>
      </c>
      <c r="T148" s="91">
        <v>-8390859.8227999993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2832493.18</v>
      </c>
      <c r="R149" s="91">
        <v>3670526.96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-3694821.61</v>
      </c>
      <c r="R150" s="91">
        <v>-3698836.15</v>
      </c>
      <c r="S150" s="91">
        <v>-3622639.79</v>
      </c>
      <c r="T150" s="91">
        <v>-4325198.0242999997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-2574461.66</v>
      </c>
      <c r="R151" s="91">
        <v>-4785353.24</v>
      </c>
      <c r="S151" s="91">
        <v>-4019070.47</v>
      </c>
      <c r="T151" s="91">
        <v>-3756820.9600999998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3232483</v>
      </c>
      <c r="R152" s="91">
        <v>3269455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1.168078882394741</v>
      </c>
      <c r="R154" s="533">
        <v>1.6116282713785632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0.98421006318062498</v>
      </c>
      <c r="R155" s="541">
        <v>1.0348344784170507</v>
      </c>
      <c r="S155" s="542">
        <v>0.94917478408512856</v>
      </c>
      <c r="T155" s="543"/>
      <c r="U155" s="536"/>
      <c r="V155" s="540">
        <v>-8.5659694331922109E-2</v>
      </c>
      <c r="W155" s="544">
        <v>0.91722377238246577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0.55029085288490365</v>
      </c>
      <c r="R156" s="541">
        <v>0.42816813859563008</v>
      </c>
      <c r="S156" s="542">
        <v>0.42742291894719997</v>
      </c>
      <c r="T156" s="543"/>
      <c r="U156" s="536"/>
      <c r="V156" s="540">
        <v>-7.4521964843010657E-4</v>
      </c>
      <c r="W156" s="544">
        <v>0.99825951634123367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0.38342925644003828</v>
      </c>
      <c r="R157" s="552">
        <v>0.55394067382340462</v>
      </c>
      <c r="S157" s="553">
        <v>0.47419642341583595</v>
      </c>
      <c r="T157" s="554"/>
      <c r="U157" s="536"/>
      <c r="V157" s="551">
        <v>-7.9744250407568662E-2</v>
      </c>
      <c r="W157" s="319">
        <v>0.85604189369746297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419.80298400707221</v>
      </c>
      <c r="R158" s="445">
        <v>424.6045415925488</v>
      </c>
      <c r="S158" s="555">
        <v>0</v>
      </c>
      <c r="T158" s="446"/>
      <c r="U158" s="536"/>
      <c r="V158" s="444">
        <v>-424.6045415925488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871.98788856150099</v>
      </c>
      <c r="R160" s="559">
        <v>1121.9151625228774</v>
      </c>
      <c r="S160" s="560">
        <v>1059.4424171065398</v>
      </c>
      <c r="T160" s="561"/>
      <c r="U160" s="536"/>
      <c r="V160" s="545">
        <v>-62.472745416337602</v>
      </c>
      <c r="W160" s="544">
        <v>0.94431598083062396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18.8</v>
      </c>
      <c r="P182" s="139"/>
      <c r="Q182" s="611">
        <v>18.7000000551343</v>
      </c>
      <c r="R182" s="611">
        <v>19.7000000700355</v>
      </c>
      <c r="S182" s="612">
        <v>19.000000059604599</v>
      </c>
      <c r="T182" s="613">
        <v>0</v>
      </c>
      <c r="U182" s="249"/>
      <c r="V182" s="612">
        <v>-0.70000001043090165</v>
      </c>
      <c r="W182" s="614">
        <v>0.96446700467297819</v>
      </c>
      <c r="X182" s="249"/>
      <c r="Y182" s="612">
        <v>19.000000059604599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7.8</v>
      </c>
      <c r="P183" s="249"/>
      <c r="Q183" s="618">
        <v>7.7000000551343</v>
      </c>
      <c r="R183" s="618">
        <v>7.7000000700354603</v>
      </c>
      <c r="S183" s="619">
        <v>8.0000000596046394</v>
      </c>
      <c r="T183" s="620">
        <v>0</v>
      </c>
      <c r="U183" s="249"/>
      <c r="V183" s="619">
        <v>0.29999998956917917</v>
      </c>
      <c r="W183" s="621">
        <v>1.0389610372520162</v>
      </c>
      <c r="X183" s="249"/>
      <c r="Y183" s="619">
        <v>8.0000000596046394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1.1000000000000001</v>
      </c>
      <c r="P184" s="139"/>
      <c r="Q184" s="623">
        <v>1.1000000014901199</v>
      </c>
      <c r="R184" s="623">
        <v>1.6000000238418599</v>
      </c>
      <c r="S184" s="624">
        <v>1.8000000119209301</v>
      </c>
      <c r="T184" s="625">
        <v>0</v>
      </c>
      <c r="U184" s="139"/>
      <c r="V184" s="624">
        <v>0.19999998807907016</v>
      </c>
      <c r="W184" s="626">
        <v>1.1249999906867736</v>
      </c>
      <c r="X184" s="139"/>
      <c r="Y184" s="624">
        <v>1.8000000119209301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0.1</v>
      </c>
      <c r="P185" s="139"/>
      <c r="Q185" s="623">
        <v>0</v>
      </c>
      <c r="R185" s="623">
        <v>0.30000000447034803</v>
      </c>
      <c r="S185" s="624">
        <v>0.40000000596046398</v>
      </c>
      <c r="T185" s="625">
        <v>0</v>
      </c>
      <c r="U185" s="139"/>
      <c r="V185" s="624">
        <v>0.10000000149011595</v>
      </c>
      <c r="W185" s="626">
        <v>1.333333333333333</v>
      </c>
      <c r="X185" s="139"/>
      <c r="Y185" s="624">
        <v>0.40000000596046398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6.6</v>
      </c>
      <c r="P186" s="139"/>
      <c r="Q186" s="623">
        <v>6.6000000536441803</v>
      </c>
      <c r="R186" s="623">
        <v>5.8000000417232496</v>
      </c>
      <c r="S186" s="624">
        <v>5.8000000417232496</v>
      </c>
      <c r="T186" s="625">
        <v>0</v>
      </c>
      <c r="U186" s="139"/>
      <c r="V186" s="624">
        <v>0</v>
      </c>
      <c r="W186" s="626">
        <v>1</v>
      </c>
      <c r="X186" s="139"/>
      <c r="Y186" s="624">
        <v>5.8000000417232496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8</v>
      </c>
      <c r="P187" s="249"/>
      <c r="Q187" s="630">
        <v>8</v>
      </c>
      <c r="R187" s="631">
        <v>7</v>
      </c>
      <c r="S187" s="631">
        <v>7</v>
      </c>
      <c r="T187" s="632">
        <v>0</v>
      </c>
      <c r="U187" s="249"/>
      <c r="V187" s="630">
        <v>0</v>
      </c>
      <c r="W187" s="379">
        <v>1</v>
      </c>
      <c r="X187" s="249"/>
      <c r="Y187" s="630">
        <v>7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</v>
      </c>
      <c r="P188" s="139"/>
      <c r="Q188" s="634">
        <v>1</v>
      </c>
      <c r="R188" s="635">
        <v>1</v>
      </c>
      <c r="S188" s="635">
        <v>1</v>
      </c>
      <c r="T188" s="636">
        <v>0</v>
      </c>
      <c r="U188" s="139"/>
      <c r="V188" s="634">
        <v>0</v>
      </c>
      <c r="W188" s="260">
        <v>1</v>
      </c>
      <c r="X188" s="139"/>
      <c r="Y188" s="634">
        <v>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4</v>
      </c>
      <c r="S189" s="635">
        <v>3</v>
      </c>
      <c r="T189" s="636">
        <v>0</v>
      </c>
      <c r="U189" s="139"/>
      <c r="V189" s="634">
        <v>-1</v>
      </c>
      <c r="W189" s="260">
        <v>0.75</v>
      </c>
      <c r="X189" s="139"/>
      <c r="Y189" s="634">
        <v>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3.907985046680551E-14</v>
      </c>
      <c r="S191" s="644">
        <v>-4.0856207306205761E-14</v>
      </c>
      <c r="T191" s="645">
        <v>0</v>
      </c>
      <c r="U191" s="139"/>
      <c r="V191" s="634">
        <v>-7.9936057773011271E-14</v>
      </c>
      <c r="W191" s="260">
        <v>-1.0454545454545454</v>
      </c>
      <c r="X191" s="139"/>
      <c r="Y191" s="634">
        <v>-4.0856207306205761E-14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911843B-32E0-4EC2-A524-1B99C3B74E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A3797EB-C9D9-4331-8412-02E55DF7C8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51C7D22-1AF7-4036-8E81-373821B486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43DEFB0-9E3D-4EFA-B4DE-C7D4E950C6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01F6183-101F-470A-9FF1-0E48313266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7D57A2D-746E-4C10-9AC9-D6C44E77FB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B4DC87D-440F-42AD-8FF8-7C0EC646D5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0F34B91-F240-4DAE-986D-6FBEB4C0FE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BB7A0F4-8377-43BA-A785-51A40CC215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535EC97-529E-4EFD-9DF1-368EB5571D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CC683FB-D39B-4D29-AEA7-C1180A19B4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C90FB3F-4A15-4066-92CD-DF3526F8AB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0D29FF0-0E58-40E6-A041-771D0184E5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A761E62-456C-4EC5-8E5B-4D8D969052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C165EDC-C219-4B48-9616-BA82713D06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7C76B81C-4C9B-4407-A8DC-B3B95A3C40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FE084DE-F6EE-4797-ACB4-EB6C5CE9AC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FAFFAB8-852D-4D9E-B3D4-240F6051CB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35B65DA-EAB2-40C9-9BEB-CAB1F42571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0293319-63CA-4F59-A88D-7C868D2F0A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1E1CEC8-98EC-43A1-B6B6-6C7240BA75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DF9E2D2-7272-4789-8DF9-1D7EFD35AC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A4FB689-0FE1-4A47-AE15-30D514E89D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9A023B2-1F47-42AD-9B64-45B2738F78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6C10A5B-5B7A-4ED0-B3AF-B60E18EE5D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294B4AB-0E24-4551-B5CC-34159B2DEF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2BF0265-F6E1-4BAD-B181-172BC72510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BCD8BC2-6247-4302-949F-FCD5DBD6A3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4395526.16</v>
      </c>
      <c r="R29" s="679">
        <v>2809994.0199999898</v>
      </c>
      <c r="S29" s="679">
        <v>4075642.1099999901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11281162.2900001</v>
      </c>
      <c r="AD29" s="681"/>
      <c r="AE29" s="680">
        <v>7221018.7799999798</v>
      </c>
      <c r="AF29" s="682">
        <v>0.64009528401172533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2021-05-04T07:32:42Z</dcterms:created>
  <dcterms:modified xsi:type="dcterms:W3CDTF">2021-05-04T07:32:47Z</dcterms:modified>
</cp:coreProperties>
</file>