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<sst xmlns="http://schemas.openxmlformats.org/spreadsheetml/2006/main" count="810" uniqueCount="438">
  <si>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</si>
  <si>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</si>
  <si>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</si>
  <si>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</si>
  <si>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</si>
  <si>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</si>
  <si>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</si>
  <si>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</si>
  <si>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</si>
  <si>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</si>
  <si>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</si>
  <si>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</si>
  <si>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</si>
  <si>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</si>
  <si>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</si>
  <si>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</si>
  <si>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</si>
  <si>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</si>
  <si>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</si>
  <si>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</si>
  <si>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</si>
  <si>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</si>
  <si>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</si>
  <si>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</si>
  <si>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</si>
  <si>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</si>
  <si>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</si>
  <si>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</si>
  <si>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</si>
  <si>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</si>
  <si>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</si>
  <si>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</si>
  <si>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</si>
  <si>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</si>
  <si>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</si>
  <si>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</si>
  <si>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</si>
  <si>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</si>
  <si>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</si>
  <si>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</si>
  <si>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</si>
  <si>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</si>
  <si>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</si>
  <si>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</si>
  <si>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</si>
  <si>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</si>
  <si>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</si>
  <si>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</si>
  <si>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</si>
  <si>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</si>
  <si>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</si>
  <si>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</si>
  <si>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</si>
  <si>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</si>
  <si>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</si>
  <si>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</si>
  <si>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</si>
  <si>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</si>
  <si>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</si>
  <si>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</si>
  <si>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</si>
  <si>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</si>
  <si>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</si>
  <si>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</si>
  <si>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</si>
  <si>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</si>
  <si>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</si>
  <si>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</si>
  <si>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</si>
  <si>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</si>
  <si>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</si>
  <si>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</si>
  <si>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</si>
  <si>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</si>
  <si>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</si>
  <si>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</si>
  <si>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</si>
  <si>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</si>
  <si>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</si>
  <si>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</si>
  <si>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</si>
  <si>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</si>
  <si>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</si>
  <si>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</si>
  <si>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</si>
  <si>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</si>
  <si>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</si>
  <si>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</si>
  <si>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</si>
  <si>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</si>
  <si>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</si>
  <si>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</si>
  <si>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</si>
  <si>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</si>
  <si>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</si>
  <si>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</si>
  <si>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</si>
  <si>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</si>
  <si>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</si>
  <si>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</si>
  <si>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</si>
  <si>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</si>
  <si>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</si>
  <si>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</si>
  <si>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</si>
  <si>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</si>
  <si>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</si>
  <si>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</si>
  <si>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</si>
  <si>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</si>
  <si>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</si>
  <si>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</si>
  <si>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</si>
  <si>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</si>
  <si>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</si>
  <si>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</si>
  <si>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</si>
  <si>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</si>
  <si>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</si>
  <si>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</si>
  <si>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</si>
  <si>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</si>
  <si>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</si>
  <si>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</si>
  <si>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</si>
  <si>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</si>
  <si>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</si>
  <si>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</si>
  <si>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</si>
  <si>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</si>
  <si>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</si>
  <si>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</si>
  <si>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</si>
  <si>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</si>
  <si>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</si>
  <si>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</si>
  <si>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</si>
  <si>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</si>
  <si>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</si>
  <si>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</si>
  <si>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</si>
  <si>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</si>
  <si>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</si>
  <si>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</si>
  <si>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</si>
  <si>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</si>
  <si>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</si>
  <si>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</si>
  <si>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</si>
  <si>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</si>
  <si>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</si>
  <si>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</si>
  <si>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</si>
  <si>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</si>
  <si>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</si>
  <si>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</si>
  <si>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</si>
  <si>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</si>
  <si>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</si>
  <si>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</si>
  <si>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</si>
  <si>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</si>
  <si>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</si>
  <si>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</si>
  <si>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</si>
  <si>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</si>
  <si>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</si>
  <si>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</si>
  <si>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</si>
  <si>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</si>
  <si>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</si>
  <si>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</si>
  <si>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</si>
  <si>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</si>
  <si>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</si>
  <si>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</si>
  <si>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</si>
  <si>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</si>
  <si>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</si>
  <si>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</si>
  <si>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</si>
  <si>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</si>
  <si>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</si>
  <si>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</si>
  <si>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</si>
  <si>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</si>
  <si>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</si>
  <si>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</si>
  <si>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</si>
  <si>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</si>
  <si>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</si>
  <si>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</si>
  <si>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</si>
  <si>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</si>
  <si>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</si>
  <si>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</si>
  <si>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</si>
  <si>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</si>
  <si>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</si>
  <si>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</si>
  <si>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</si>
  <si>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</si>
  <si>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</si>
  <si>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</si>
  <si>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</si>
  <si>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</si>
  <si>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</si>
  <si>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</si>
  <si>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</si>
  <si>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</si>
  <si>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</si>
  <si>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</si>
  <si>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</si>
  <si>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</si>
  <si>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</si>
  <si>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</si>
  <si>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</si>
  <si>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</si>
  <si>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</si>
  <si>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</si>
  <si>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</si>
  <si>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</si>
  <si>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</si>
  <si>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</si>
  <si>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</si>
  <si>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</si>
  <si>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</si>
  <si>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</si>
  <si>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</si>
  <si>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</si>
  <si>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</si>
  <si>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</si>
  <si>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</si>
  <si>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</si>
  <si>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</si>
  <si>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</si>
  <si>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</si>
  <si>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</si>
  <si>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</si>
  <si>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</si>
  <si>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</si>
  <si>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</si>
  <si>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</si>
  <si>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</si>
  <si>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</si>
  <si>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</si>
  <si>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</si>
  <si>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</si>
  <si>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</si>
  <si>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</si>
  <si>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</si>
  <si>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</si>
  <si>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</si>
  <si>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</si>
  <si>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</si>
  <si>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</si>
  <si>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</si>
  <si>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</si>
  <si>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</si>
  <si>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</si>
  <si>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</si>
  <si>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</si>
  <si>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</si>
  <si>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</si>
  <si>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</si>
  <si>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</si>
  <si>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</si>
  <si>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</si>
  <si>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</si>
  <si>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</si>
  <si>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</si>
  <si>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</si>
  <si>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</si>
  <si>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</si>
  <si>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</si>
  <si>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</si>
  <si>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</si>
  <si>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</si>
  <si>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</si>
  <si>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</si>
  <si>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</si>
  <si>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</si>
  <si>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</si>
  <si>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</si>
  <si>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</si>
  <si>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</si>
  <si>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</si>
  <si>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</si>
  <si>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</si>
  <si>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</si>
  <si>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</si>
  <si>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</si>
  <si>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</si>
  <si>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</si>
  <si>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</si>
  <si>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</si>
  <si>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</si>
  <si>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</si>
  <si>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</si>
  <si>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</si>
  <si>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</si>
  <si>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</si>
  <si>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</si>
  <si>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</si>
  <si>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</si>
  <si>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</si>
  <si>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</si>
  <si>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</si>
  <si>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</si>
  <si>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</si>
  <si>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</si>
  <si>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</si>
  <si>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</si>
  <si>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</si>
  <si>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</si>
  <si>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</si>
  <si>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</si>
  <si>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</si>
  <si>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</si>
  <si>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</si>
  <si>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</si>
  <si>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</si>
  <si>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</si>
  <si>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</si>
  <si>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</si>
  <si>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</si>
  <si>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</si>
  <si>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</si>
  <si>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</si>
  <si>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</si>
  <si>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</si>
  <si>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</si>
  <si>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</si>
  <si>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</si>
  <si>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</si>
  <si>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</si>
  <si>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</si>
  <si>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</si>
  <si>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</si>
  <si>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</si>
  <si>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</si>
  <si>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</si>
  <si>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</si>
  <si>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</si>
  <si>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</si>
  <si>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</si>
  <si>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</si>
  <si>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</si>
  <si>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</si>
  <si>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</si>
  <si>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</si>
  <si>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CC2900U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</si>
  <si>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</si>
  <si>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</si>
  <si>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</si>
  <si>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</si>
  <si>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</si>
  <si>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</si>
  <si>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</si>
  <si>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</si>
  <si>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</si>
  <si>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</si>
  <si>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</si>
  <si>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</si>
  <si>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</si>
  <si>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Oddělení plastické a estetické chirurgie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</si>
  <si>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</si>
  <si>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</si>
  <si>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</si>
  <si>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</si>
  <si>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</si>
  <si>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</si>
  <si>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</si>
  <si>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</si>
  <si>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</si>
  <si>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</si>
  <si>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</si>
  <si>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</si>
  <si>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</si>
  <si>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</si>
  <si>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</si>
  <si>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</si>
  <si>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</si>
  <si>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</si>
  <si>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</si>
  <si>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</si>
  <si>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</si>
  <si>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</si>
  <si>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</si>
  <si>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</si>
  <si>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</si>
  <si>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</si>
  <si>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</si>
  <si>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</si>
  <si>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</si>
  <si>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</si>
  <si>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CCI29</t>
  </si>
  <si>
    <t>CCH29</t>
  </si>
  <si>
    <t>Bez LDN NIP
DIOP</t>
  </si>
  <si>
    <t>Operace</t>
  </si>
  <si>
    <t xml:space="preserve">   Vyžádaná péče (v tis. CZK - hodnota péče)</t>
  </si>
  <si>
    <t>CCL29</t>
  </si>
  <si>
    <t>CCNI29</t>
  </si>
  <si>
    <t>CCDI29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</si>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</sst>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30.617127393464088</c:v>
                </c:pt>
                <c:pt idx="1">
                  <c:v>1</c:v>
                </c:pt>
                <c:pt idx="2" formatCode="0">
                  <c:v>88.382872606535912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31.496306856588063</c:v>
                </c:pt>
                <c:pt idx="1">
                  <c:v>1</c:v>
                </c:pt>
                <c:pt idx="2" formatCode="0">
                  <c:v>87.503693143411937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27.631952542174886</c:v>
                </c:pt>
                <c:pt idx="1">
                  <c:v>1</c:v>
                </c:pt>
                <c:pt idx="2" formatCode="0">
                  <c:v>91.368047457825114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27.631952542174886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91.368047457825114</v>
          </cell>
        </row>
        <row r="32">
          <cell r="AE32">
            <v>60</v>
          </cell>
        </row>
        <row r="36">
          <cell r="AE36">
            <v>30</v>
          </cell>
          <cell r="AF36">
            <v>31.496306856588063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87.503693143411937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1421.338</v>
      </c>
      <c r="K29" s="51">
        <v>1199.337</v>
      </c>
      <c r="L29" s="52">
        <v>1403.857</v>
      </c>
      <c r="M29" s="53">
        <v>1372.8440000000001</v>
      </c>
      <c r="N29" s="54">
        <v>1370.6130000000001</v>
      </c>
      <c r="O29" s="55">
        <v>1403.857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27.631952542174886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-222.00099999999998</v>
      </c>
      <c r="L30" s="64">
        <v>204.51999999999998</v>
      </c>
      <c r="M30" s="65">
        <v>-31.01299999999992</v>
      </c>
      <c r="N30" s="66">
        <v>-2.2309999999999945</v>
      </c>
      <c r="O30" s="67">
        <v>-33.243999999999915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0.84380843965334074</v>
      </c>
      <c r="L31" s="71">
        <v>1.1705275498046004</v>
      </c>
      <c r="M31" s="72">
        <v>0.97790871862305073</v>
      </c>
      <c r="N31" s="73">
        <v>0.99837490639868764</v>
      </c>
      <c r="O31" s="74">
        <v>0.97631952542174882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91.368047457825114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1317.722</v>
      </c>
      <c r="K36" s="51">
        <v>1091.875</v>
      </c>
      <c r="L36" s="52">
        <v>1301.8720000000001</v>
      </c>
      <c r="M36" s="53">
        <v>1243.2349999999999</v>
      </c>
      <c r="N36" s="54">
        <v>1321.3520000000001</v>
      </c>
      <c r="O36" s="55">
        <v>1301.8720000000001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31.496306856588063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-225.84699999999998</v>
      </c>
      <c r="L37" s="64">
        <v>209.99700000000007</v>
      </c>
      <c r="M37" s="65">
        <v>-58.637000000000171</v>
      </c>
      <c r="N37" s="66">
        <v>78.117000000000189</v>
      </c>
      <c r="O37" s="67">
        <v>19.480000000000018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0.82860800684818192</v>
      </c>
      <c r="L38" s="71">
        <v>1.1923269605037208</v>
      </c>
      <c r="M38" s="72">
        <v>0.95495947374242618</v>
      </c>
      <c r="N38" s="73">
        <v>1.0628336557448914</v>
      </c>
      <c r="O38" s="74">
        <v>1.0149630685658806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87.503693143411937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127.67070081830001</v>
      </c>
      <c r="L43" s="52">
        <v>149.46840021014199</v>
      </c>
      <c r="M43" s="53">
        <v>140.007200956345</v>
      </c>
      <c r="N43" s="54">
        <v>76.438599973916993</v>
      </c>
      <c r="O43" s="55">
        <v>149.46840021014199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>
        <v>21.797699391841988</v>
      </c>
      <c r="M44" s="65">
        <v>-9.4611992537969911</v>
      </c>
      <c r="N44" s="66">
        <v>-63.568600982428009</v>
      </c>
      <c r="O44" s="67">
        <v>-73.029800236225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>
        <v>0.17073376469409629</v>
      </c>
      <c r="M45" s="72">
        <v>0.93670100676467261</v>
      </c>
      <c r="N45" s="73">
        <v>0.54596191804270811</v>
      </c>
      <c r="O45" s="74">
        <v>0.51140307828577636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0</v>
      </c>
      <c r="K47" s="78">
        <v>137</v>
      </c>
      <c r="L47" s="79">
        <v>156</v>
      </c>
      <c r="M47" s="80">
        <v>161</v>
      </c>
      <c r="N47" s="81">
        <v>71</v>
      </c>
      <c r="O47" s="82">
        <v>156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>
        <v>19</v>
      </c>
      <c r="M48" s="65">
        <v>5</v>
      </c>
      <c r="N48" s="66">
        <v>-90</v>
      </c>
      <c r="O48" s="67">
        <v>-85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>
        <v>0.13868613138686126</v>
      </c>
      <c r="M49" s="72">
        <v>1.0320512820512822</v>
      </c>
      <c r="N49" s="73">
        <v>0.44099378881987578</v>
      </c>
      <c r="O49" s="74">
        <v>0.45512820512820512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4.1751824817518246</v>
      </c>
      <c r="L51" s="85">
        <v>4.1858974358974361</v>
      </c>
      <c r="M51" s="85">
        <v>4.3664596273291929</v>
      </c>
      <c r="N51" s="86">
        <v>3.3661971830985915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>
        <v>1.0714954145611522E-2</v>
      </c>
      <c r="M52" s="89">
        <v>0.18056219143175678</v>
      </c>
      <c r="N52" s="90">
        <v>-1.0002624442306014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>
        <v>2.5663439124978815E-3</v>
      </c>
      <c r="M53" s="92">
        <v>1.0431358374630231</v>
      </c>
      <c r="N53" s="93">
        <v>0.77092140324164038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6.5255474452554747</v>
      </c>
      <c r="L54" s="96">
        <v>6.3525641025641022</v>
      </c>
      <c r="M54" s="96">
        <v>6.2857142857142856</v>
      </c>
      <c r="N54" s="97">
        <v>6.6619718309859151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130.45790085196501</v>
      </c>
      <c r="L59" s="52">
        <v>149.46840021014199</v>
      </c>
      <c r="M59" s="53">
        <v>135.916200995445</v>
      </c>
      <c r="N59" s="54">
        <v>77.176799982786207</v>
      </c>
      <c r="O59" s="55">
        <v>149.46840021014199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>
        <v>19.010499358176986</v>
      </c>
      <c r="M60" s="65">
        <v>-13.552199214696998</v>
      </c>
      <c r="N60" s="66">
        <v>-58.739401012658789</v>
      </c>
      <c r="O60" s="67">
        <v>-72.291600227355787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>
        <v>0.14572133411642763</v>
      </c>
      <c r="M61" s="72">
        <v>0.90933067326843964</v>
      </c>
      <c r="N61" s="73">
        <v>0.56782634754022188</v>
      </c>
      <c r="O61" s="74">
        <v>0.51634191490830894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0</v>
      </c>
      <c r="K63" s="78">
        <v>139</v>
      </c>
      <c r="L63" s="79">
        <v>156</v>
      </c>
      <c r="M63" s="80">
        <v>159</v>
      </c>
      <c r="N63" s="81">
        <v>72</v>
      </c>
      <c r="O63" s="82">
        <v>156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>
        <v>17</v>
      </c>
      <c r="M64" s="65">
        <v>3</v>
      </c>
      <c r="N64" s="66">
        <v>-87</v>
      </c>
      <c r="O64" s="67">
        <v>-84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>
        <v>0.1223021582733812</v>
      </c>
      <c r="M65" s="72">
        <v>1.0192307692307692</v>
      </c>
      <c r="N65" s="73">
        <v>0.45283018867924529</v>
      </c>
      <c r="O65" s="74">
        <v>0.46153846153846156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4.4316546762589928</v>
      </c>
      <c r="L67" s="85">
        <v>4.1858974358974361</v>
      </c>
      <c r="M67" s="85">
        <v>4.2893081761006293</v>
      </c>
      <c r="N67" s="86">
        <v>3.4444444444444446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>
        <v>-0.24575724036155666</v>
      </c>
      <c r="M68" s="89">
        <v>0.10341074020319319</v>
      </c>
      <c r="N68" s="90">
        <v>-0.84486373165618467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>
        <v>-5.5454961704961669E-2</v>
      </c>
      <c r="M69" s="92">
        <v>1.0247045566182207</v>
      </c>
      <c r="N69" s="93">
        <v>0.80303030303030298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6.5683453237410072</v>
      </c>
      <c r="L70" s="96">
        <v>6.3525641025641022</v>
      </c>
      <c r="M70" s="96">
        <v>6.1949685534591197</v>
      </c>
      <c r="N70" s="97">
        <v>6.6388888888888893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111.86542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>
        <v>0</v>
      </c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29.439499999999999</v>
      </c>
      <c r="K89" s="51">
        <v>37.239530000000002</v>
      </c>
      <c r="L89" s="52">
        <v>54.59217000000001</v>
      </c>
      <c r="M89" s="53">
        <v>52.863769999999995</v>
      </c>
      <c r="N89" s="54">
        <v>57.758449999999996</v>
      </c>
      <c r="O89" s="55">
        <v>57.404192999999999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30.617127393464088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7.8000300000000031</v>
      </c>
      <c r="L90" s="64">
        <v>17.352640000000008</v>
      </c>
      <c r="M90" s="65">
        <v>-1.7284000000000148</v>
      </c>
      <c r="N90" s="66">
        <v>4.894680000000001</v>
      </c>
      <c r="O90" s="67">
        <v>0.35425699999999694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0.26495117104570398</v>
      </c>
      <c r="L91" s="71">
        <v>0.46597365756227349</v>
      </c>
      <c r="M91" s="72">
        <v>0.96833978206032079</v>
      </c>
      <c r="N91" s="73">
        <v>1.0925904452141797</v>
      </c>
      <c r="O91" s="74">
        <v>1.0061712739346409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88.382872606535912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662.83084999999994</v>
      </c>
      <c r="K96" s="51">
        <v>640.72966000000008</v>
      </c>
      <c r="L96" s="52">
        <v>732.15840000000003</v>
      </c>
      <c r="M96" s="53">
        <v>632.72556999999995</v>
      </c>
      <c r="N96" s="54">
        <v>401.02573999999998</v>
      </c>
      <c r="O96" s="55">
        <v>806.18753449999997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-22.10118999999986</v>
      </c>
      <c r="L97" s="64">
        <v>91.428739999999948</v>
      </c>
      <c r="M97" s="65">
        <v>-99.432830000000081</v>
      </c>
      <c r="N97" s="66">
        <v>-231.69982999999996</v>
      </c>
      <c r="O97" s="67">
        <v>-405.16179449999998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-3.3343635106905301E-2</v>
      </c>
      <c r="L98" s="71">
        <v>0.14269472089055468</v>
      </c>
      <c r="M98" s="72">
        <v>0.86419218846632084</v>
      </c>
      <c r="N98" s="73">
        <v>0.63380675448283208</v>
      </c>
      <c r="O98" s="74">
        <v>0.49743480621877562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{F283E5C4-C7BE-4245-8D6A-7577A57990AE}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{DE10B1EC-12B4-4E37-BF5B-29FD3250A9DF}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{A53602A4-B5A2-46A1-8AA3-C7DA17CA4E8B}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{3FDD60B3-9D8D-4805-A529-867A2831201F}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{128C3B3F-0E9A-4435-B06D-489D8C6D2060}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{056CB4AD-DAC7-4A5D-B1A8-F95DBF470443}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{508B0145-D37A-4C98-806E-5BA96C5DA828}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{0B46C604-6976-4E30-A02D-502BE373836C}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{9CBBD529-DF8A-438C-8EB3-3A562E8F427F}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{EE3C7F6D-D84A-41F8-A5D3-BAE55B30D84C}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{D43C0692-8482-4CC9-9ADA-4D080A6B72FA}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{E0D8DDCA-6341-47A6-A0FB-2AEB06DF1BF9}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283E5C4-C7BE-4245-8D6A-7577A57990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E10B1EC-12B4-4E37-BF5B-29FD3250A9D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53602A4-B5A2-46A1-8AA3-C7DA17CA4E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FDD60B3-9D8D-4805-A529-867A283120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28C3B3F-0E9A-4435-B06D-489D8C6D20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56CB4AD-DAC7-4A5D-B1A8-F95DBF47044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08B0145-D37A-4C98-806E-5BA96C5DA82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B46C604-6976-4E30-A02D-502BE37383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CBBD529-DF8A-438C-8EB3-3A562E8F42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E3C7F6D-D84A-41F8-A5D3-BAE55B30D8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43C0692-8482-4CC9-9ADA-4D080A6B72F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0D8DDCA-6341-47A6-A0FB-2AEB06DF1B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1CDAFD0-6044-49AF-A119-E537570455F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A58AEB8-A508-4FB4-BE2F-5126D10C3D5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5046909.79</v>
      </c>
      <c r="R33" s="158">
        <v>5184516.9800000004</v>
      </c>
      <c r="S33" s="158">
        <v>5387242.0599999996</v>
      </c>
      <c r="T33" s="158">
        <v>5685454.1238000002</v>
      </c>
      <c r="U33" s="27"/>
      <c r="V33" s="158">
        <v>202725.07999999914</v>
      </c>
      <c r="W33" s="160">
        <v>1.0391020187188198</v>
      </c>
      <c r="X33" s="27"/>
      <c r="Y33" s="158">
        <v>-298212.06380000059</v>
      </c>
      <c r="Z33" s="160">
        <v>0.9475482420038096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967718.66</v>
      </c>
      <c r="R36" s="167">
        <v>745085.3</v>
      </c>
      <c r="S36" s="167">
        <v>525748.82999999996</v>
      </c>
      <c r="T36" s="168">
        <v>916704.26399999997</v>
      </c>
      <c r="U36" s="59"/>
      <c r="V36" s="166">
        <v>-219336.47000000009</v>
      </c>
      <c r="W36" s="169">
        <v>0.70562233612715208</v>
      </c>
      <c r="X36" s="59"/>
      <c r="Y36" s="166">
        <v>-390955.43400000001</v>
      </c>
      <c r="Z36" s="169">
        <v>0.57352065507573546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54592.17</v>
      </c>
      <c r="R37" s="174">
        <v>52863.77</v>
      </c>
      <c r="S37" s="174">
        <v>57758.45</v>
      </c>
      <c r="T37" s="175">
        <v>57404.192999999999</v>
      </c>
      <c r="U37" s="59"/>
      <c r="V37" s="173">
        <v>4894.68</v>
      </c>
      <c r="W37" s="176">
        <v>1.0925904452141797</v>
      </c>
      <c r="X37" s="59"/>
      <c r="Y37" s="173">
        <v>354.25699999999779</v>
      </c>
      <c r="Z37" s="176">
        <v>1.0061712739346409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732158.4</v>
      </c>
      <c r="R39" s="174">
        <v>632725.56999999995</v>
      </c>
      <c r="S39" s="174">
        <v>401025.74</v>
      </c>
      <c r="T39" s="175">
        <v>806187.53449999995</v>
      </c>
      <c r="U39" s="59"/>
      <c r="V39" s="173">
        <v>-231699.82999999996</v>
      </c>
      <c r="W39" s="176">
        <v>0.63380675448283219</v>
      </c>
      <c r="X39" s="59"/>
      <c r="Y39" s="173">
        <v>-405161.79449999996</v>
      </c>
      <c r="Z39" s="176">
        <v>0.49743480621877567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21629.53</v>
      </c>
      <c r="R41" s="174">
        <v>17478.330000000002</v>
      </c>
      <c r="S41" s="174">
        <v>17417.54</v>
      </c>
      <c r="T41" s="175">
        <v>23721.0707</v>
      </c>
      <c r="U41" s="59"/>
      <c r="V41" s="173">
        <v>-60.790000000000873</v>
      </c>
      <c r="W41" s="176">
        <v>0.99652197893048133</v>
      </c>
      <c r="X41" s="59"/>
      <c r="Y41" s="173">
        <v>-6303.5306999999993</v>
      </c>
      <c r="Z41" s="176">
        <v>0.73426449506767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121.23</v>
      </c>
      <c r="R42" s="174">
        <v>8966.2900000000009</v>
      </c>
      <c r="S42" s="174">
        <v>4501.41</v>
      </c>
      <c r="T42" s="175">
        <v>132.22649999999999</v>
      </c>
      <c r="U42" s="59"/>
      <c r="V42" s="173">
        <v>-4464.880000000001</v>
      </c>
      <c r="W42" s="176">
        <v>0.50203707441985479</v>
      </c>
      <c r="X42" s="59"/>
      <c r="Y42" s="173">
        <v>4369.1835000000001</v>
      </c>
      <c r="Z42" s="176">
        <v>34.043175914056562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47351.91</v>
      </c>
      <c r="R43" s="174">
        <v>33051.339999999997</v>
      </c>
      <c r="S43" s="174">
        <v>45045.69</v>
      </c>
      <c r="T43" s="175">
        <v>29259.239300000001</v>
      </c>
      <c r="U43" s="59"/>
      <c r="V43" s="173">
        <v>11994.350000000006</v>
      </c>
      <c r="W43" s="176">
        <v>1.3629005662100238</v>
      </c>
      <c r="X43" s="59"/>
      <c r="Y43" s="173">
        <v>15786.450700000001</v>
      </c>
      <c r="Z43" s="176">
        <v>1.5395372907046152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527.52000000001863</v>
      </c>
      <c r="R44" s="174">
        <v>528.34999999997672</v>
      </c>
      <c r="S44" s="174">
        <v>528</v>
      </c>
      <c r="T44" s="175">
        <v>0</v>
      </c>
      <c r="U44" s="59"/>
      <c r="V44" s="173">
        <v>-0.34999999997671694</v>
      </c>
      <c r="W44" s="176">
        <v>0.99933756032937116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104845.81</v>
      </c>
      <c r="R45" s="182">
        <v>137375.32</v>
      </c>
      <c r="S45" s="182">
        <v>155581.28</v>
      </c>
      <c r="T45" s="183">
        <v>135927.0686</v>
      </c>
      <c r="U45" s="59"/>
      <c r="V45" s="181">
        <v>18205.959999999992</v>
      </c>
      <c r="W45" s="184">
        <v>1.1325271526210092</v>
      </c>
      <c r="X45" s="59"/>
      <c r="Y45" s="181">
        <v>19654.2114</v>
      </c>
      <c r="Z45" s="184">
        <v>1.1445938002079448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10825.790000000008</v>
      </c>
      <c r="R46" s="174">
        <v>11319.479999999981</v>
      </c>
      <c r="S46" s="174">
        <v>79564.290000000008</v>
      </c>
      <c r="T46" s="175">
        <v>5866.1261999999988</v>
      </c>
      <c r="U46" s="59"/>
      <c r="V46" s="173">
        <v>68244.810000000027</v>
      </c>
      <c r="W46" s="176">
        <v>7.0289704120684116</v>
      </c>
      <c r="X46" s="59"/>
      <c r="Y46" s="173">
        <v>73698.163800000009</v>
      </c>
      <c r="Z46" s="176">
        <v>13.563344409467362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115978</v>
      </c>
      <c r="R47" s="182">
        <v>111912</v>
      </c>
      <c r="S47" s="182">
        <v>115522</v>
      </c>
      <c r="T47" s="183">
        <v>119074.7148</v>
      </c>
      <c r="U47" s="59"/>
      <c r="V47" s="181">
        <v>3610</v>
      </c>
      <c r="W47" s="184">
        <v>1.0322574880263065</v>
      </c>
      <c r="X47" s="59"/>
      <c r="Y47" s="181">
        <v>-3552.7148000000016</v>
      </c>
      <c r="Z47" s="184">
        <v>0.97016398648556745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3708465.34</v>
      </c>
      <c r="R48" s="189">
        <v>4012214.93</v>
      </c>
      <c r="S48" s="189">
        <v>4280163.43</v>
      </c>
      <c r="T48" s="190">
        <v>4317663.676</v>
      </c>
      <c r="U48" s="59"/>
      <c r="V48" s="188">
        <v>267948.49999999953</v>
      </c>
      <c r="W48" s="191">
        <v>1.0667831870113698</v>
      </c>
      <c r="X48" s="59"/>
      <c r="Y48" s="188">
        <v>-37500.246000000276</v>
      </c>
      <c r="Z48" s="191">
        <v>0.99131469034782682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116731.2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111865.42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1506432.51</v>
      </c>
      <c r="R55" s="158">
        <v>1365995.1</v>
      </c>
      <c r="S55" s="158">
        <v>1390815.68</v>
      </c>
      <c r="T55" s="158"/>
      <c r="U55" s="27"/>
      <c r="V55" s="158">
        <v>24820.579999999842</v>
      </c>
      <c r="W55" s="160">
        <v>1.0181703287222625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1220444.6000000001</v>
      </c>
      <c r="R58" s="228">
        <v>1231870.02</v>
      </c>
      <c r="S58" s="229">
        <v>1307798.0900000001</v>
      </c>
      <c r="T58" s="230">
        <v>1444843.7127</v>
      </c>
      <c r="U58" s="59"/>
      <c r="V58" s="227">
        <v>75928.070000000065</v>
      </c>
      <c r="W58" s="231">
        <v>1.0616364297915133</v>
      </c>
      <c r="X58" s="59"/>
      <c r="Y58" s="227">
        <v>-137045.62269999995</v>
      </c>
      <c r="Z58" s="231">
        <v>0.90514847973148538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285989.15000000002</v>
      </c>
      <c r="R59" s="222">
        <v>134125.35</v>
      </c>
      <c r="S59" s="223">
        <v>83017.179999999993</v>
      </c>
      <c r="T59" s="210">
        <v>248938.78839999999</v>
      </c>
      <c r="U59" s="59"/>
      <c r="V59" s="211">
        <v>-51108.170000000013</v>
      </c>
      <c r="W59" s="212">
        <v>0.61895219658327072</v>
      </c>
      <c r="X59" s="59"/>
      <c r="Y59" s="211">
        <v>-165921.6084</v>
      </c>
      <c r="Z59" s="212">
        <v>0.33348430967136494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1301872</v>
      </c>
      <c r="R65" s="218">
        <v>1243235</v>
      </c>
      <c r="S65" s="219">
        <v>1321352</v>
      </c>
      <c r="T65" s="220"/>
      <c r="U65" s="249"/>
      <c r="V65" s="250">
        <v>78117</v>
      </c>
      <c r="W65" s="251">
        <v>1.0628336557448914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8142</v>
      </c>
      <c r="R66" s="256">
        <v>6888</v>
      </c>
      <c r="S66" s="257">
        <v>6725</v>
      </c>
      <c r="T66" s="258"/>
      <c r="U66" s="249"/>
      <c r="V66" s="259">
        <v>-163</v>
      </c>
      <c r="W66" s="260">
        <v>0.97633565621370499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85587.77</v>
      </c>
      <c r="R67" s="256">
        <v>73463.73</v>
      </c>
      <c r="S67" s="257">
        <v>97212</v>
      </c>
      <c r="T67" s="258"/>
      <c r="U67" s="249"/>
      <c r="V67" s="259">
        <v>23748.270000000004</v>
      </c>
      <c r="W67" s="260">
        <v>1.3232652357836991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1465572.09</v>
      </c>
      <c r="R68" s="264">
        <v>1403749.36</v>
      </c>
      <c r="S68" s="265">
        <v>1484846.55</v>
      </c>
      <c r="T68" s="258"/>
      <c r="U68" s="249"/>
      <c r="V68" s="259">
        <v>81097.189999999944</v>
      </c>
      <c r="W68" s="260">
        <v>1.0577718446831561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2728</v>
      </c>
      <c r="R69" s="264">
        <v>2270</v>
      </c>
      <c r="S69" s="265">
        <v>1945</v>
      </c>
      <c r="T69" s="258"/>
      <c r="U69" s="249"/>
      <c r="V69" s="259">
        <v>-325</v>
      </c>
      <c r="W69" s="260">
        <v>0.85682819383259912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2593</v>
      </c>
      <c r="R70" s="270">
        <v>2177</v>
      </c>
      <c r="S70" s="271">
        <v>1887</v>
      </c>
      <c r="T70" s="272"/>
      <c r="U70" s="249"/>
      <c r="V70" s="269">
        <v>-290</v>
      </c>
      <c r="W70" s="273">
        <v>0.86678915939366097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1537</v>
      </c>
      <c r="R71" s="264">
        <v>1406</v>
      </c>
      <c r="S71" s="265">
        <v>1068</v>
      </c>
      <c r="T71" s="258"/>
      <c r="U71" s="249"/>
      <c r="V71" s="259">
        <v>-338</v>
      </c>
      <c r="W71" s="260">
        <v>0.75960170697012808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1506</v>
      </c>
      <c r="R72" s="270">
        <v>1388</v>
      </c>
      <c r="S72" s="271">
        <v>1062</v>
      </c>
      <c r="T72" s="272"/>
      <c r="U72" s="249"/>
      <c r="V72" s="269">
        <v>-326</v>
      </c>
      <c r="W72" s="273">
        <v>0.76512968299711814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2595</v>
      </c>
      <c r="R73" s="279">
        <v>2180</v>
      </c>
      <c r="S73" s="280">
        <v>1889</v>
      </c>
      <c r="T73" s="281"/>
      <c r="U73" s="249"/>
      <c r="V73" s="278">
        <v>-291</v>
      </c>
      <c r="W73" s="282">
        <v>0.86651376146788994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153295</v>
      </c>
      <c r="R75" s="291">
        <v>220876</v>
      </c>
      <c r="S75" s="292">
        <v>0</v>
      </c>
      <c r="T75" s="293"/>
      <c r="U75" s="249"/>
      <c r="V75" s="290">
        <v>-220876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102113</v>
      </c>
      <c r="R76" s="300">
        <v>128236</v>
      </c>
      <c r="S76" s="300">
        <v>0</v>
      </c>
      <c r="T76" s="301"/>
      <c r="U76" s="139"/>
      <c r="V76" s="299">
        <v>-128236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48400</v>
      </c>
      <c r="R77" s="300">
        <v>92258</v>
      </c>
      <c r="S77" s="300">
        <v>0</v>
      </c>
      <c r="T77" s="301"/>
      <c r="U77" s="139"/>
      <c r="V77" s="299">
        <v>-92258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2782</v>
      </c>
      <c r="R78" s="308">
        <v>382</v>
      </c>
      <c r="S78" s="308">
        <v>0</v>
      </c>
      <c r="T78" s="309"/>
      <c r="U78" s="139"/>
      <c r="V78" s="307">
        <v>-382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719</v>
      </c>
      <c r="R84" s="331">
        <v>694</v>
      </c>
      <c r="S84" s="331">
        <v>729</v>
      </c>
      <c r="T84" s="331"/>
      <c r="U84" s="139"/>
      <c r="V84" s="331"/>
      <c r="W84" s="332">
        <v>1.0504322766570606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484</v>
      </c>
      <c r="R85" s="283">
        <v>529</v>
      </c>
      <c r="S85" s="283">
        <v>526</v>
      </c>
      <c r="T85" s="283"/>
      <c r="U85" s="139"/>
      <c r="V85" s="283"/>
      <c r="W85" s="332">
        <v>0.99432892249527405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272660.21000000002</v>
      </c>
      <c r="R86" s="283">
        <v>214546.02</v>
      </c>
      <c r="S86" s="283">
        <v>183629.23</v>
      </c>
      <c r="T86" s="283"/>
      <c r="U86" s="139"/>
      <c r="V86" s="283"/>
      <c r="W86" s="332">
        <v>0.8558966975942971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133913.21</v>
      </c>
      <c r="R87" s="283">
        <v>180991.52</v>
      </c>
      <c r="S87" s="283">
        <v>142036.71</v>
      </c>
      <c r="T87" s="283"/>
      <c r="U87" s="139"/>
      <c r="V87" s="283"/>
      <c r="W87" s="333">
        <v>0.78476997154341821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0.49113587200714026</v>
      </c>
      <c r="R88" s="336">
        <v>0.84360231898032878</v>
      </c>
      <c r="S88" s="337">
        <v>0.77349728036217313</v>
      </c>
      <c r="T88" s="338"/>
      <c r="U88" s="249"/>
      <c r="V88" s="339">
        <v>-7.0105038618155646E-2</v>
      </c>
      <c r="W88" s="340">
        <v>0.91689800153359891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0.67315716272600834</v>
      </c>
      <c r="R89" s="346">
        <v>0.76224783861671475</v>
      </c>
      <c r="S89" s="347">
        <v>0.7215363511659808</v>
      </c>
      <c r="T89" s="348"/>
      <c r="U89" s="249"/>
      <c r="V89" s="349">
        <v>-4.0711487450733941E-2</v>
      </c>
      <c r="W89" s="350">
        <v>0.94659022251264768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1403857</v>
      </c>
      <c r="R91" s="353">
        <v>1372844</v>
      </c>
      <c r="S91" s="354">
        <v>1370613</v>
      </c>
      <c r="T91" s="200"/>
      <c r="U91" s="249"/>
      <c r="V91" s="250">
        <v>-2231</v>
      </c>
      <c r="W91" s="251">
        <v>0.99837490639868764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8399</v>
      </c>
      <c r="R92" s="359">
        <v>7129</v>
      </c>
      <c r="S92" s="360">
        <v>6818</v>
      </c>
      <c r="T92" s="361"/>
      <c r="U92" s="249"/>
      <c r="V92" s="351">
        <v>-311</v>
      </c>
      <c r="W92" s="362">
        <v>0.95637536821433577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149.46840021014199</v>
      </c>
      <c r="R96" s="218">
        <v>140.007200956345</v>
      </c>
      <c r="S96" s="219">
        <v>76.438599973916993</v>
      </c>
      <c r="T96" s="373"/>
      <c r="U96" s="249"/>
      <c r="V96" s="250">
        <v>-63.568600982428009</v>
      </c>
      <c r="W96" s="251">
        <v>0.54596191804270811</v>
      </c>
      <c r="X96" s="249"/>
      <c r="Y96" s="339"/>
      <c r="Z96" s="340"/>
      <c r="AA96" s="36"/>
      <c r="AB96" s="161"/>
      <c r="AC96" s="374">
        <v>76.438599973916993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156</v>
      </c>
      <c r="R97" s="256">
        <v>161</v>
      </c>
      <c r="S97" s="257">
        <v>71</v>
      </c>
      <c r="T97" s="258"/>
      <c r="U97" s="249"/>
      <c r="V97" s="259">
        <v>-90</v>
      </c>
      <c r="W97" s="260">
        <v>0.44099378881987578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0.95813077057783325</v>
      </c>
      <c r="R98" s="384">
        <v>0.86960994382822987</v>
      </c>
      <c r="S98" s="385">
        <v>1.0765999996326336</v>
      </c>
      <c r="T98" s="386"/>
      <c r="U98" s="249"/>
      <c r="V98" s="387">
        <v>0.20699005580440377</v>
      </c>
      <c r="W98" s="362">
        <v>1.2380263211954365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4.1858974358974361</v>
      </c>
      <c r="R99" s="392">
        <v>4.3664596273291929</v>
      </c>
      <c r="S99" s="393">
        <v>3.3661971830985915</v>
      </c>
      <c r="T99" s="394"/>
      <c r="U99" s="249"/>
      <c r="V99" s="391">
        <v>-1.0002624442306014</v>
      </c>
      <c r="W99" s="395">
        <v>0.77092140324164038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6.3525641025641022</v>
      </c>
      <c r="R100" s="402">
        <v>6.2857142857142856</v>
      </c>
      <c r="S100" s="403">
        <v>6.6619718309859151</v>
      </c>
      <c r="T100" s="404"/>
      <c r="U100" s="249"/>
      <c r="V100" s="401">
        <v>0.37625754527162947</v>
      </c>
      <c r="W100" s="405">
        <v>1.0598591549295775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0.84615384615384615</v>
      </c>
      <c r="R101" s="412">
        <v>0.86163522012578619</v>
      </c>
      <c r="S101" s="413">
        <v>0.77464788732394363</v>
      </c>
      <c r="T101" s="414"/>
      <c r="U101" s="249"/>
      <c r="V101" s="411">
        <v>-8.6987332801842565E-2</v>
      </c>
      <c r="W101" s="415">
        <v>0.89904389842705867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0.12820512820512819</v>
      </c>
      <c r="R102" s="420">
        <v>0.13207547169811321</v>
      </c>
      <c r="S102" s="421">
        <v>0.18309859154929578</v>
      </c>
      <c r="T102" s="422"/>
      <c r="U102" s="249"/>
      <c r="V102" s="419">
        <v>5.1023119851182575E-2</v>
      </c>
      <c r="W102" s="260">
        <v>1.3863179074446681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2.564102564102564E-2</v>
      </c>
      <c r="R103" s="346">
        <v>1.8867924528301886E-2</v>
      </c>
      <c r="S103" s="347">
        <v>4.2253521126760563E-2</v>
      </c>
      <c r="T103" s="427"/>
      <c r="U103" s="249"/>
      <c r="V103" s="345">
        <v>2.3385596598458677E-2</v>
      </c>
      <c r="W103" s="362">
        <v>2.23943661971831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149.46840021014199</v>
      </c>
      <c r="R105" s="433">
        <v>135.916200995445</v>
      </c>
      <c r="S105" s="434">
        <v>77.176799982786207</v>
      </c>
      <c r="T105" s="373"/>
      <c r="U105" s="249"/>
      <c r="V105" s="250">
        <v>-58.739401012658789</v>
      </c>
      <c r="W105" s="251">
        <v>0.56782634754022188</v>
      </c>
      <c r="X105" s="249"/>
      <c r="Y105" s="339"/>
      <c r="Z105" s="340"/>
      <c r="AA105" s="36"/>
      <c r="AB105" s="161"/>
      <c r="AC105" s="374">
        <v>77.176799982786207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156</v>
      </c>
      <c r="R106" s="436">
        <v>159</v>
      </c>
      <c r="S106" s="437">
        <v>72</v>
      </c>
      <c r="T106" s="258"/>
      <c r="U106" s="249"/>
      <c r="V106" s="259">
        <v>-87</v>
      </c>
      <c r="W106" s="260">
        <v>0.45283018867924529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0.95813077057783325</v>
      </c>
      <c r="R107" s="439">
        <v>0.85481887418518865</v>
      </c>
      <c r="S107" s="440">
        <v>1.0718999997609195</v>
      </c>
      <c r="T107" s="386"/>
      <c r="U107" s="249"/>
      <c r="V107" s="387">
        <v>0.21708112557573089</v>
      </c>
      <c r="W107" s="362">
        <v>1.25394985081799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4.1858974358974361</v>
      </c>
      <c r="R108" s="392">
        <v>4.2893081761006293</v>
      </c>
      <c r="S108" s="393">
        <v>3.4444444444444446</v>
      </c>
      <c r="T108" s="394"/>
      <c r="U108" s="249"/>
      <c r="V108" s="391">
        <v>-0.84486373165618467</v>
      </c>
      <c r="W108" s="395">
        <v>0.80303030303030298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6.3525641025641022</v>
      </c>
      <c r="R109" s="402">
        <v>6.1949685534591197</v>
      </c>
      <c r="S109" s="403">
        <v>6.6388888888888893</v>
      </c>
      <c r="T109" s="404"/>
      <c r="U109" s="249"/>
      <c r="V109" s="401">
        <v>0.44392033542976961</v>
      </c>
      <c r="W109" s="405">
        <v>1.0716582064297802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0.84615384615384615</v>
      </c>
      <c r="R110" s="412">
        <v>0.85534591194968557</v>
      </c>
      <c r="S110" s="413">
        <v>0.77777777777777779</v>
      </c>
      <c r="T110" s="414"/>
      <c r="U110" s="249"/>
      <c r="V110" s="411">
        <v>-7.7568134171907777E-2</v>
      </c>
      <c r="W110" s="415">
        <v>0.90931372549019607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0.12820512820512819</v>
      </c>
      <c r="R111" s="420">
        <v>0.13207547169811321</v>
      </c>
      <c r="S111" s="421">
        <v>0.18055555555555555</v>
      </c>
      <c r="T111" s="422"/>
      <c r="U111" s="249"/>
      <c r="V111" s="419">
        <v>4.8480083857442346E-2</v>
      </c>
      <c r="W111" s="260">
        <v>1.3670634920634921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2.564102564102564E-2</v>
      </c>
      <c r="R112" s="346">
        <v>1.2578616352201259E-2</v>
      </c>
      <c r="S112" s="347">
        <v>4.1666666666666664E-2</v>
      </c>
      <c r="T112" s="427"/>
      <c r="U112" s="249"/>
      <c r="V112" s="345">
        <v>2.9088050314465406E-2</v>
      </c>
      <c r="W112" s="362">
        <v>3.3124999999999996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156</v>
      </c>
      <c r="R128" s="483">
        <v>159</v>
      </c>
      <c r="S128" s="484">
        <v>71</v>
      </c>
      <c r="T128" s="485"/>
      <c r="U128" s="27"/>
      <c r="V128" s="482">
        <v>-88</v>
      </c>
      <c r="W128" s="486">
        <v>0.44654088050314467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1397713.18</v>
      </c>
      <c r="R147" s="91">
        <v>1362347.71</v>
      </c>
      <c r="S147" s="91">
        <v>1359410.88</v>
      </c>
      <c r="T147" s="91">
        <v>1693276.9826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-5046909.79</v>
      </c>
      <c r="R148" s="91">
        <v>-5184516.9800000004</v>
      </c>
      <c r="S148" s="91">
        <v>-5387242.0599999996</v>
      </c>
      <c r="T148" s="91">
        <v>-5685454.1238000002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129058.97</v>
      </c>
      <c r="R149" s="91">
        <v>12128.73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-3708465.34</v>
      </c>
      <c r="R150" s="91">
        <v>-4012214.93</v>
      </c>
      <c r="S150" s="91">
        <v>-4280163.43</v>
      </c>
      <c r="T150" s="91">
        <v>-4317663.676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-968246.18</v>
      </c>
      <c r="R151" s="91">
        <v>-745613.65</v>
      </c>
      <c r="S151" s="91">
        <v>-526276.82999999996</v>
      </c>
      <c r="T151" s="91">
        <v>-916704.26399999997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1411212</v>
      </c>
      <c r="R152" s="91">
        <v>1372096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3.4848419798017591</v>
      </c>
      <c r="R154" s="533">
        <v>3.7696985123489903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3.6108336547273598</v>
      </c>
      <c r="R155" s="541">
        <v>3.8055754356573188</v>
      </c>
      <c r="S155" s="542">
        <v>3.9629240425087668</v>
      </c>
      <c r="T155" s="543"/>
      <c r="U155" s="536"/>
      <c r="V155" s="540">
        <v>0.15734860685144803</v>
      </c>
      <c r="W155" s="544">
        <v>1.0413468631779388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2.6532377264983649</v>
      </c>
      <c r="R156" s="541">
        <v>2.9450740809774625</v>
      </c>
      <c r="S156" s="542">
        <v>3.1485428673338265</v>
      </c>
      <c r="T156" s="543"/>
      <c r="U156" s="536"/>
      <c r="V156" s="540">
        <v>0.20346878635636401</v>
      </c>
      <c r="W156" s="544">
        <v>1.0690878330262013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0.69273595888964867</v>
      </c>
      <c r="R157" s="552">
        <v>0.54730054928488125</v>
      </c>
      <c r="S157" s="553">
        <v>0.38713595553979974</v>
      </c>
      <c r="T157" s="554"/>
      <c r="U157" s="536"/>
      <c r="V157" s="551">
        <v>-0.16016459374508152</v>
      </c>
      <c r="W157" s="319">
        <v>0.70735532066547857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194.64993093446517</v>
      </c>
      <c r="R158" s="445">
        <v>158.62381485128432</v>
      </c>
      <c r="S158" s="555">
        <v>0</v>
      </c>
      <c r="T158" s="446"/>
      <c r="U158" s="536"/>
      <c r="V158" s="444">
        <v>-158.62381485128432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20.616331052874507</v>
      </c>
      <c r="R159" s="557">
        <v>15.712855588815517</v>
      </c>
      <c r="S159" s="558">
        <v>9.3547635624666174</v>
      </c>
      <c r="T159" s="543"/>
      <c r="U159" s="536"/>
      <c r="V159" s="556">
        <v>-6.3580920263488991</v>
      </c>
      <c r="W159" s="544">
        <v>0.59535731806288483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192.7880247285253</v>
      </c>
      <c r="R160" s="559">
        <v>157.49684491034969</v>
      </c>
      <c r="S160" s="560">
        <v>164.77707509874878</v>
      </c>
      <c r="T160" s="561"/>
      <c r="U160" s="536"/>
      <c r="V160" s="545">
        <v>7.2802301883990879</v>
      </c>
      <c r="W160" s="544">
        <v>1.0462246097218211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15.45</v>
      </c>
      <c r="P182" s="139"/>
      <c r="Q182" s="611">
        <v>14.250000003725299</v>
      </c>
      <c r="R182" s="611">
        <v>14.6500000096857</v>
      </c>
      <c r="S182" s="612">
        <v>15.2500000633299</v>
      </c>
      <c r="T182" s="613">
        <v>0</v>
      </c>
      <c r="U182" s="249"/>
      <c r="V182" s="612">
        <v>0.60000005364419984</v>
      </c>
      <c r="W182" s="614">
        <v>1.0409556350339602</v>
      </c>
      <c r="X182" s="249"/>
      <c r="Y182" s="612">
        <v>15.2500000633299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8.4499999999999993</v>
      </c>
      <c r="P183" s="249"/>
      <c r="Q183" s="618">
        <v>7.2500000037252903</v>
      </c>
      <c r="R183" s="618">
        <v>8.6500000096857494</v>
      </c>
      <c r="S183" s="619">
        <v>8.2500000633299404</v>
      </c>
      <c r="T183" s="620">
        <v>0</v>
      </c>
      <c r="U183" s="249"/>
      <c r="V183" s="619">
        <v>-0.39999994635580904</v>
      </c>
      <c r="W183" s="621">
        <v>0.95375723168694648</v>
      </c>
      <c r="X183" s="249"/>
      <c r="Y183" s="619">
        <v>8.2500000633299404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</v>
      </c>
      <c r="P184" s="139"/>
      <c r="Q184" s="623">
        <v>2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</v>
      </c>
      <c r="P185" s="139"/>
      <c r="Q185" s="623">
        <v>1</v>
      </c>
      <c r="R185" s="623">
        <v>4.40000000596046</v>
      </c>
      <c r="S185" s="624">
        <v>4.6000000238418597</v>
      </c>
      <c r="T185" s="625">
        <v>0</v>
      </c>
      <c r="U185" s="139"/>
      <c r="V185" s="624">
        <v>0.20000001788139965</v>
      </c>
      <c r="W185" s="626">
        <v>1.045454549456925</v>
      </c>
      <c r="X185" s="139"/>
      <c r="Y185" s="624">
        <v>4.6000000238418597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5.45</v>
      </c>
      <c r="P186" s="139"/>
      <c r="Q186" s="623">
        <v>4.2500000037252903</v>
      </c>
      <c r="R186" s="623">
        <v>4.2500000037252903</v>
      </c>
      <c r="S186" s="624">
        <v>3.6500000394880798</v>
      </c>
      <c r="T186" s="625">
        <v>0</v>
      </c>
      <c r="U186" s="139"/>
      <c r="V186" s="624">
        <v>-0.59999996423721047</v>
      </c>
      <c r="W186" s="626">
        <v>0.85882353795028532</v>
      </c>
      <c r="X186" s="139"/>
      <c r="Y186" s="624">
        <v>3.6500000394880798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</v>
      </c>
      <c r="P187" s="249"/>
      <c r="Q187" s="630">
        <v>5</v>
      </c>
      <c r="R187" s="631">
        <v>5</v>
      </c>
      <c r="S187" s="631">
        <v>6</v>
      </c>
      <c r="T187" s="632">
        <v>0</v>
      </c>
      <c r="U187" s="249"/>
      <c r="V187" s="630">
        <v>1</v>
      </c>
      <c r="W187" s="379">
        <v>1.2</v>
      </c>
      <c r="X187" s="249"/>
      <c r="Y187" s="630">
        <v>6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8.8817841970012523E-15</v>
      </c>
      <c r="R191" s="643">
        <v>-4.9737991503207013E-14</v>
      </c>
      <c r="S191" s="644">
        <v>-4.0856207306205761E-14</v>
      </c>
      <c r="T191" s="645">
        <v>0</v>
      </c>
      <c r="U191" s="139"/>
      <c r="V191" s="634">
        <v>8.8817841970012523E-15</v>
      </c>
      <c r="W191" s="260">
        <v>0.8214285714285714</v>
      </c>
      <c r="X191" s="139"/>
      <c r="Y191" s="634">
        <v>-4.0856207306205761E-14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AD24999-2FD3-4D63-8A59-6727A69670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4DA4413-ADF0-443F-8521-95DF7839D4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ABBCA1C-FF36-424E-B1B7-3896773046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EE763E7-48D0-48CF-9224-C8744D4666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750121F-6367-4A76-84AD-730D845611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F921E5E-433D-4F4D-8DA4-10BDFFA45B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816171E-422E-4112-9033-AA1C9EC7C7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CB9CC69-7C5A-4CC0-AD13-8D8AD4C5E6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C5CDAF8-31BC-41AD-8148-4ABCF79864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008FFCC-71E2-4ABC-8067-4EB40EA49C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89A1981-0F17-47C0-A158-1D0053100F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6A48450-1941-4BC8-A66F-1F8759A39A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E7264B2-9581-448B-A3D4-25C79AA3F7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0816E06-A049-432A-8D08-738519471C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2D78440-A0DA-4FB1-A1C8-4BB758B823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EF636DB-1E09-409E-880B-75E46B4672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286667C-3EE7-4E5F-A933-8C15345A4B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D24A307-AC18-4535-BB8E-AE0FE97C9D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13298AC-28CB-4C0F-8A95-F2B0F6973C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C09F904-C669-48BF-A533-DC9C43B23C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15EA8F7-8164-4D46-AF1D-BE08A923D1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3A188EA-F71E-4141-BD68-65A6207447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5DB247A-E073-47D5-A578-AAE1F79366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2E1AEC4-7EB8-4D65-AF21-BA3223E71E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12BFD44-8E66-4C64-B0AD-482AD9C1C5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4A69162-08D1-4367-BA0A-F70896B3E1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73A71F5-C5B7-47EF-9026-24C08A5D24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E9A9E9D-2425-47EE-96D3-7969BF1C20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70252.330000000104</v>
      </c>
      <c r="R29" s="679">
        <v>43563.41</v>
      </c>
      <c r="S29" s="679">
        <v>69813.490000000107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183629.23</v>
      </c>
      <c r="AD29" s="681"/>
      <c r="AE29" s="680">
        <v>142036.71</v>
      </c>
      <c r="AF29" s="682">
        <v>0.77349728036217313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2021-05-04T07:37:50Z</dcterms:created>
  <dcterms:modified xsi:type="dcterms:W3CDTF">2021-05-04T07:37:55Z</dcterms:modified>
</cp:coreProperties>
</file>