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<sst xmlns="http://schemas.openxmlformats.org/spreadsheetml/2006/main" count="810" uniqueCount="438">
  <si>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</si>
  <si>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</si>
  <si>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</si>
  <si>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</si>
  <si>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</si>
  <si>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</si>
  <si>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</si>
  <si>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</si>
  <si>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</si>
  <si>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</si>
  <si>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</si>
  <si>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</si>
  <si>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</si>
  <si>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</si>
  <si>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</si>
  <si>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</si>
  <si>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</si>
  <si>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</si>
  <si>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</si>
  <si>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</si>
  <si>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</si>
  <si>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</si>
  <si>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</si>
  <si>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</si>
  <si>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</si>
  <si>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</si>
  <si>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</si>
  <si>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</si>
  <si>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</si>
  <si>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</si>
  <si>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</si>
  <si>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</si>
  <si>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</si>
  <si>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</si>
  <si>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</si>
  <si>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</si>
  <si>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</si>
  <si>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</si>
  <si>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</si>
  <si>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</si>
  <si>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</si>
  <si>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</si>
  <si>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</si>
  <si>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</si>
  <si>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</si>
  <si>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</si>
  <si>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</si>
  <si>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</si>
  <si>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</si>
  <si>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</si>
  <si>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</si>
  <si>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</si>
  <si>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</si>
  <si>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</si>
  <si>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</si>
  <si>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</si>
  <si>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</si>
  <si>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</si>
  <si>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</si>
  <si>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</si>
  <si>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</si>
  <si>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</si>
  <si>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</si>
  <si>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</si>
  <si>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</si>
  <si>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</si>
  <si>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</si>
  <si>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</si>
  <si>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</si>
  <si>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</si>
  <si>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</si>
  <si>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</si>
  <si>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</si>
  <si>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</si>
  <si>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</si>
  <si>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</si>
  <si>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</si>
  <si>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</si>
  <si>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</si>
  <si>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</si>
  <si>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</si>
  <si>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</si>
  <si>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</si>
  <si>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</si>
  <si>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</si>
  <si>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</si>
  <si>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</si>
  <si>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</si>
  <si>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</si>
  <si>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</si>
  <si>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</si>
  <si>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</si>
  <si>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</si>
  <si>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</si>
  <si>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</si>
  <si>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</si>
  <si>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</si>
  <si>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</si>
  <si>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</si>
  <si>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</si>
  <si>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</si>
  <si>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</si>
  <si>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</si>
  <si>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</si>
  <si>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</si>
  <si>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</si>
  <si>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</si>
  <si>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</si>
  <si>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</si>
  <si>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</si>
  <si>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</si>
  <si>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</si>
  <si>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</si>
  <si>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</si>
  <si>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</si>
  <si>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</si>
  <si>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</si>
  <si>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</si>
  <si>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</si>
  <si>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</si>
  <si>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</si>
  <si>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</si>
  <si>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</si>
  <si>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</si>
  <si>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</si>
  <si>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</si>
  <si>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</si>
  <si>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</si>
  <si>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</si>
  <si>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</si>
  <si>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</si>
  <si>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</si>
  <si>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</si>
  <si>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</si>
  <si>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</si>
  <si>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</si>
  <si>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</si>
  <si>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</si>
  <si>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</si>
  <si>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</si>
  <si>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</si>
  <si>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</si>
  <si>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</si>
  <si>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</si>
  <si>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</si>
  <si>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</si>
  <si>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</si>
  <si>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</si>
  <si>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</si>
  <si>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</si>
  <si>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</si>
  <si>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</si>
  <si>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</si>
  <si>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</si>
  <si>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</si>
  <si>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</si>
  <si>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</si>
  <si>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</si>
  <si>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</si>
  <si>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</si>
  <si>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</si>
  <si>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</si>
  <si>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</si>
  <si>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</si>
  <si>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</si>
  <si>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</si>
  <si>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</si>
  <si>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</si>
  <si>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</si>
  <si>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</si>
  <si>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</si>
  <si>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</si>
  <si>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</si>
  <si>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</si>
  <si>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</si>
  <si>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</si>
  <si>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</si>
  <si>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</si>
  <si>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</si>
  <si>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</si>
  <si>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</si>
  <si>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</si>
  <si>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</si>
  <si>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</si>
  <si>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</si>
  <si>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</si>
  <si>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</si>
  <si>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</si>
  <si>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</si>
  <si>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</si>
  <si>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</si>
  <si>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</si>
  <si>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</si>
  <si>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</si>
  <si>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</si>
  <si>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</si>
  <si>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</si>
  <si>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</si>
  <si>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</si>
  <si>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</si>
  <si>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</si>
  <si>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</si>
  <si>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</si>
  <si>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</si>
  <si>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</si>
  <si>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</si>
  <si>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</si>
  <si>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</si>
  <si>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</si>
  <si>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</si>
  <si>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</si>
  <si>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</si>
  <si>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</si>
  <si>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</si>
  <si>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</si>
  <si>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</si>
  <si>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</si>
  <si>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</si>
  <si>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</si>
  <si>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</si>
  <si>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</si>
  <si>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</si>
  <si>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</si>
  <si>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</si>
  <si>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</si>
  <si>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</si>
  <si>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</si>
  <si>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</si>
  <si>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</si>
  <si>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</si>
  <si>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</si>
  <si>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</si>
  <si>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</si>
  <si>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</si>
  <si>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</si>
  <si>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</si>
  <si>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</si>
  <si>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</si>
  <si>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</si>
  <si>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</si>
  <si>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</si>
  <si>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</si>
  <si>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</si>
  <si>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</si>
  <si>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</si>
  <si>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</si>
  <si>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</si>
  <si>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</si>
  <si>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</si>
  <si>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</si>
  <si>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</si>
  <si>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</si>
  <si>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</si>
  <si>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</si>
  <si>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</si>
  <si>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</si>
  <si>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</si>
  <si>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</si>
  <si>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</si>
  <si>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</si>
  <si>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</si>
  <si>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</si>
  <si>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</si>
  <si>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</si>
  <si>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</si>
  <si>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</si>
  <si>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</si>
  <si>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</si>
  <si>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</si>
  <si>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</si>
  <si>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</si>
  <si>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</si>
  <si>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</si>
  <si>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</si>
  <si>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</si>
  <si>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</si>
  <si>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</si>
  <si>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</si>
  <si>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</si>
  <si>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</si>
  <si>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</si>
  <si>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</si>
  <si>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</si>
  <si>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</si>
  <si>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</si>
  <si>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</si>
  <si>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</si>
  <si>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</si>
  <si>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</si>
  <si>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</si>
  <si>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</si>
  <si>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</si>
  <si>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</si>
  <si>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</si>
  <si>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</si>
  <si>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</si>
  <si>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</si>
  <si>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</si>
  <si>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</si>
  <si>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</si>
  <si>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</si>
  <si>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</si>
  <si>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</si>
  <si>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</si>
  <si>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</si>
  <si>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</si>
  <si>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</si>
  <si>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</si>
  <si>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</si>
  <si>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</si>
  <si>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</si>
  <si>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</si>
  <si>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</si>
  <si>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</si>
  <si>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</si>
  <si>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</si>
  <si>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</si>
  <si>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</si>
  <si>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</si>
  <si>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</si>
  <si>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</si>
  <si>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</si>
  <si>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</si>
  <si>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</si>
  <si>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</si>
  <si>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</si>
  <si>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</si>
  <si>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</si>
  <si>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</si>
  <si>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</si>
  <si>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</si>
  <si>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</si>
  <si>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</si>
  <si>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</si>
  <si>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</si>
  <si>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</si>
  <si>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</si>
  <si>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</si>
  <si>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</si>
  <si>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</si>
  <si>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</si>
  <si>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</si>
  <si>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</si>
  <si>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</si>
  <si>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</si>
  <si>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</si>
  <si>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</si>
  <si>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</si>
  <si>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</si>
  <si>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</si>
  <si>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</si>
  <si>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CC3000U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</si>
  <si>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</si>
  <si>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</si>
  <si>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</si>
  <si>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</si>
  <si>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</si>
  <si>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</si>
  <si>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</si>
  <si>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</si>
  <si>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</si>
  <si>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</si>
  <si>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</si>
  <si>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</si>
  <si>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</si>
  <si>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Geriatrie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</si>
  <si>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</si>
  <si>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</si>
  <si>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</si>
  <si>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</si>
  <si>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</si>
  <si>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</si>
  <si>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</si>
  <si>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</si>
  <si>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</si>
  <si>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</si>
  <si>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</si>
  <si>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</si>
  <si>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</si>
  <si>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</si>
  <si>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</si>
  <si>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</si>
  <si>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</si>
  <si>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</si>
  <si>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</si>
  <si>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</si>
  <si>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</si>
  <si>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</si>
  <si>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</si>
  <si>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</si>
  <si>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</si>
  <si>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</si>
  <si>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</si>
  <si>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</si>
  <si>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</si>
  <si>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</si>
  <si>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CCI30</t>
  </si>
  <si>
    <t>CCH30</t>
  </si>
  <si>
    <t>Bez LDN NIP
DIOP</t>
  </si>
  <si>
    <t>Operace</t>
  </si>
  <si>
    <t xml:space="preserve">   Vyžádaná péče (v tis. CZK - hodnota péče)</t>
  </si>
  <si>
    <t>CCL30</t>
  </si>
  <si>
    <t>CCNI30</t>
  </si>
  <si>
    <t>CCDI30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</si>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</sst>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4.7107820453493758</c:v>
                </c:pt>
                <c:pt idx="1">
                  <c:v>1</c:v>
                </c:pt>
                <c:pt idx="2" formatCode="0">
                  <c:v>114.28921795465062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6.1410768269384306</c:v>
                </c:pt>
                <c:pt idx="1">
                  <c:v>1</c:v>
                </c:pt>
                <c:pt idx="2" formatCode="0">
                  <c:v>112.85892317306157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6.1410768269384306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112.85892317306157</v>
          </cell>
        </row>
        <row r="32">
          <cell r="AE32">
            <v>60</v>
          </cell>
        </row>
        <row r="36">
          <cell r="AE36">
            <v>30</v>
          </cell>
          <cell r="AF36">
            <v>120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-1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4055.9470000000001</v>
      </c>
      <c r="K29" s="51">
        <v>4061.424</v>
      </c>
      <c r="L29" s="52">
        <v>2682.0279999999998</v>
      </c>
      <c r="M29" s="53">
        <v>2553.16</v>
      </c>
      <c r="N29" s="54">
        <v>2042.125</v>
      </c>
      <c r="O29" s="55">
        <v>2682.0279999999998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6.1410768269384306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5.4769999999998618</v>
      </c>
      <c r="L30" s="64">
        <v>-1379.3960000000002</v>
      </c>
      <c r="M30" s="65">
        <v>-128.86799999999994</v>
      </c>
      <c r="N30" s="66">
        <v>-511.03499999999985</v>
      </c>
      <c r="O30" s="67">
        <v>-639.90299999999979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1.0013503628129263</v>
      </c>
      <c r="L31" s="71">
        <v>0.66036641335649759</v>
      </c>
      <c r="M31" s="72">
        <v>0.95195128462491818</v>
      </c>
      <c r="N31" s="73">
        <v>0.7998421563865955</v>
      </c>
      <c r="O31" s="74">
        <v>0.76141076826938425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112.85892317306157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58.113</v>
      </c>
      <c r="K36" s="51">
        <v>52.338999999999999</v>
      </c>
      <c r="L36" s="52">
        <v>83.584999999999994</v>
      </c>
      <c r="M36" s="53">
        <v>48.878</v>
      </c>
      <c r="N36" s="54">
        <v>41.345999999999997</v>
      </c>
      <c r="O36" s="55">
        <v>83.584999999999994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120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-5.7740000000000009</v>
      </c>
      <c r="L37" s="64">
        <v>31.245999999999995</v>
      </c>
      <c r="M37" s="65">
        <v>-34.706999999999994</v>
      </c>
      <c r="N37" s="66">
        <v>-7.5320000000000036</v>
      </c>
      <c r="O37" s="67">
        <v>-42.238999999999997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0.90064185294168253</v>
      </c>
      <c r="L38" s="71">
        <v>1.5969926823210225</v>
      </c>
      <c r="M38" s="72">
        <v>0.58476999461625889</v>
      </c>
      <c r="N38" s="73">
        <v>0.84590204181840489</v>
      </c>
      <c r="O38" s="74">
        <v>0.4946581324400311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-1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6.8506999611854598</v>
      </c>
      <c r="K43" s="51">
        <v>28.492800027132098</v>
      </c>
      <c r="L43" s="52">
        <v>9.0796000361442601</v>
      </c>
      <c r="M43" s="53">
        <v>8.1768000125885099</v>
      </c>
      <c r="N43" s="54">
        <v>286.96349495649298</v>
      </c>
      <c r="O43" s="55">
        <v>9.0796000361442601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21.642100065946639</v>
      </c>
      <c r="L44" s="64">
        <v>-19.413199990987838</v>
      </c>
      <c r="M44" s="65">
        <v>-0.90280002355575029</v>
      </c>
      <c r="N44" s="66">
        <v>278.78669494390448</v>
      </c>
      <c r="O44" s="67">
        <v>277.88389492034872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3.1591078559221621</v>
      </c>
      <c r="L45" s="71">
        <v>-0.681337038567699</v>
      </c>
      <c r="M45" s="72">
        <v>0.90056830477533534</v>
      </c>
      <c r="N45" s="73">
        <v>35.094840831951522</v>
      </c>
      <c r="O45" s="74">
        <v>31.605301314390804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7</v>
      </c>
      <c r="K47" s="78">
        <v>10</v>
      </c>
      <c r="L47" s="79">
        <v>12</v>
      </c>
      <c r="M47" s="80">
        <v>10</v>
      </c>
      <c r="N47" s="81">
        <v>173</v>
      </c>
      <c r="O47" s="82">
        <v>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3</v>
      </c>
      <c r="L48" s="64">
        <v>2</v>
      </c>
      <c r="M48" s="65">
        <v>-2</v>
      </c>
      <c r="N48" s="66">
        <v>163</v>
      </c>
      <c r="O48" s="67">
        <v>161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0.4285714285714286</v>
      </c>
      <c r="L49" s="71">
        <v>0.19999999999999996</v>
      </c>
      <c r="M49" s="72">
        <v>0.83333333333333337</v>
      </c>
      <c r="N49" s="73">
        <v>17.3</v>
      </c>
      <c r="O49" s="74">
        <v>14.416666666666666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22.714285714285715</v>
      </c>
      <c r="K51" s="85">
        <v>22.9</v>
      </c>
      <c r="L51" s="85">
        <v>17.5</v>
      </c>
      <c r="M51" s="85">
        <v>17.8</v>
      </c>
      <c r="N51" s="86">
        <v>8.693641618497109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0.18571428571428328</v>
      </c>
      <c r="L52" s="89">
        <v>-5.3999999999999986</v>
      </c>
      <c r="M52" s="89">
        <v>0.30000000000000071</v>
      </c>
      <c r="N52" s="90">
        <v>-9.1063583815028917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8.1761006289307048E-3</v>
      </c>
      <c r="L53" s="92">
        <v>-0.23580786026200873</v>
      </c>
      <c r="M53" s="92">
        <v>1.0171428571428571</v>
      </c>
      <c r="N53" s="93">
        <v>0.48840683249983757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10.571428571428571</v>
      </c>
      <c r="K54" s="96">
        <v>9.3000000000000007</v>
      </c>
      <c r="L54" s="96">
        <v>6.916666666666667</v>
      </c>
      <c r="M54" s="96">
        <v>8.9</v>
      </c>
      <c r="N54" s="97">
        <v>10.369942196531792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376.20879793167097</v>
      </c>
      <c r="K59" s="51">
        <v>308.19719898700703</v>
      </c>
      <c r="L59" s="52">
        <v>175.30919885635399</v>
      </c>
      <c r="M59" s="53">
        <v>228.63739949464801</v>
      </c>
      <c r="N59" s="54">
        <v>244.63599604368201</v>
      </c>
      <c r="O59" s="55">
        <v>175.30919885635399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-68.011598944663945</v>
      </c>
      <c r="L60" s="64">
        <v>-132.88800013065304</v>
      </c>
      <c r="M60" s="65">
        <v>53.328200638294021</v>
      </c>
      <c r="N60" s="66">
        <v>15.998596549034005</v>
      </c>
      <c r="O60" s="67">
        <v>69.326797187328026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-0.18078152164058792</v>
      </c>
      <c r="L61" s="71">
        <v>-0.43117848107456458</v>
      </c>
      <c r="M61" s="72">
        <v>1.3041951077649407</v>
      </c>
      <c r="N61" s="73">
        <v>1.0699736639079842</v>
      </c>
      <c r="O61" s="74">
        <v>1.3954544179061219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190</v>
      </c>
      <c r="K63" s="78">
        <v>168</v>
      </c>
      <c r="L63" s="79">
        <v>104</v>
      </c>
      <c r="M63" s="80">
        <v>110</v>
      </c>
      <c r="N63" s="81">
        <v>200</v>
      </c>
      <c r="O63" s="82">
        <v>104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-22</v>
      </c>
      <c r="L64" s="64">
        <v>-64</v>
      </c>
      <c r="M64" s="65">
        <v>6</v>
      </c>
      <c r="N64" s="66">
        <v>90</v>
      </c>
      <c r="O64" s="67">
        <v>96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-0.11578947368421055</v>
      </c>
      <c r="L65" s="71">
        <v>-0.38095238095238093</v>
      </c>
      <c r="M65" s="72">
        <v>1.0576923076923077</v>
      </c>
      <c r="N65" s="73">
        <v>1.8181818181818181</v>
      </c>
      <c r="O65" s="74">
        <v>1.9230769230769231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27.078947368421051</v>
      </c>
      <c r="K67" s="85">
        <v>29.785714285714285</v>
      </c>
      <c r="L67" s="85">
        <v>30.73076923076923</v>
      </c>
      <c r="M67" s="85">
        <v>31.327272727272728</v>
      </c>
      <c r="N67" s="86">
        <v>7.71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2.7067669172932334</v>
      </c>
      <c r="L68" s="89">
        <v>0.94505494505494525</v>
      </c>
      <c r="M68" s="89">
        <v>0.5965034965034981</v>
      </c>
      <c r="N68" s="90">
        <v>-23.617272727272727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9.9958350687213704E-2</v>
      </c>
      <c r="L69" s="92">
        <v>3.1728463383139616E-2</v>
      </c>
      <c r="M69" s="92">
        <v>1.0194106269200136</v>
      </c>
      <c r="N69" s="93">
        <v>0.24611143354614046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9.3631578947368421</v>
      </c>
      <c r="K70" s="96">
        <v>8.9345238095238102</v>
      </c>
      <c r="L70" s="96">
        <v>9.6634615384615383</v>
      </c>
      <c r="M70" s="96">
        <v>9.745454545454546</v>
      </c>
      <c r="N70" s="97">
        <v>9.26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3320</v>
      </c>
      <c r="K75" s="51">
        <v>4712</v>
      </c>
      <c r="L75" s="52">
        <v>4322</v>
      </c>
      <c r="M75" s="53">
        <v>4007</v>
      </c>
      <c r="N75" s="54">
        <v>3229</v>
      </c>
      <c r="O75" s="55">
        <v>4322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4.7107820453493758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1392</v>
      </c>
      <c r="L76" s="64">
        <v>-390</v>
      </c>
      <c r="M76" s="65">
        <v>-315</v>
      </c>
      <c r="N76" s="66">
        <v>-778</v>
      </c>
      <c r="O76" s="67">
        <v>-1093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0.419277108433735</v>
      </c>
      <c r="L77" s="71">
        <v>-8.2767402376910049E-2</v>
      </c>
      <c r="M77" s="72">
        <v>0.92711707542804256</v>
      </c>
      <c r="N77" s="73">
        <v>0.80583978038432746</v>
      </c>
      <c r="O77" s="74">
        <v>0.74710782045349378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114.28921795465062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598.83280000000002</v>
      </c>
      <c r="K89" s="51">
        <v>809.67134999999996</v>
      </c>
      <c r="L89" s="52">
        <v>666.40839000000005</v>
      </c>
      <c r="M89" s="53">
        <v>726.45024999999998</v>
      </c>
      <c r="N89" s="54">
        <v>1774.11</v>
      </c>
      <c r="O89" s="55">
        <v>736.38729990000002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210.83854999999994</v>
      </c>
      <c r="L90" s="64">
        <v>-143.26295999999991</v>
      </c>
      <c r="M90" s="65">
        <v>60.041859999999929</v>
      </c>
      <c r="N90" s="66">
        <v>1047.6597499999998</v>
      </c>
      <c r="O90" s="67">
        <v>1037.7227000999999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0.35208250115892104</v>
      </c>
      <c r="L91" s="71">
        <v>-0.17693964347386126</v>
      </c>
      <c r="M91" s="72">
        <v>1.0900976951985852</v>
      </c>
      <c r="N91" s="73">
        <v>2.4421631075218158</v>
      </c>
      <c r="O91" s="74">
        <v>2.4092077636875602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194.97188</v>
      </c>
      <c r="K96" s="51">
        <v>334.70031</v>
      </c>
      <c r="L96" s="52">
        <v>266.97543999999999</v>
      </c>
      <c r="M96" s="53">
        <v>318.67366999999996</v>
      </c>
      <c r="N96" s="54">
        <v>723.73640999999998</v>
      </c>
      <c r="O96" s="55">
        <v>289.11585919999999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139.72843</v>
      </c>
      <c r="L97" s="64">
        <v>-67.72487000000001</v>
      </c>
      <c r="M97" s="65">
        <v>51.698229999999967</v>
      </c>
      <c r="N97" s="66">
        <v>405.06274000000002</v>
      </c>
      <c r="O97" s="67">
        <v>434.62055079999999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0.71665939724231009</v>
      </c>
      <c r="L98" s="71">
        <v>-0.20234480810609345</v>
      </c>
      <c r="M98" s="72">
        <v>1.1936441419480381</v>
      </c>
      <c r="N98" s="73">
        <v>2.2710894502203463</v>
      </c>
      <c r="O98" s="74">
        <v>2.5032746802704624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0.92711533091315279</v>
      </c>
      <c r="K103" s="103">
        <v>0.8873822975517891</v>
      </c>
      <c r="L103" s="103">
        <v>0.96044444444444443</v>
      </c>
      <c r="M103" s="103">
        <v>0.9158857142857143</v>
      </c>
      <c r="N103" s="104">
        <v>0.82794871794871794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-4.2856624237061269E-2</v>
      </c>
      <c r="L104" s="107">
        <v>8.2334465195246231E-2</v>
      </c>
      <c r="M104" s="107">
        <v>0.95360613472598665</v>
      </c>
      <c r="N104" s="108">
        <v>0.90398693312344425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3320</v>
      </c>
      <c r="K105" s="91">
        <v>4712</v>
      </c>
      <c r="L105" s="91">
        <v>4322</v>
      </c>
      <c r="M105" s="91">
        <v>4007</v>
      </c>
      <c r="N105" s="91">
        <v>3229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{278651A5-7214-491F-B950-BF546CCA4448}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{060E3052-A133-4CF2-B8F6-D7424E153138}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{38BD5254-1E61-4D3A-B051-E49056A5E9FA}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{16EEEDE5-97C7-497A-833F-511D2E7544DE}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{009F4B5C-3CBC-4DB2-A705-8CC2C77E0F7F}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{A6B11177-BCAE-4D83-BB02-A130F3A3AC04}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{E0069001-727A-410A-97F0-6B37E4FAE7D7}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{CEA07007-9519-4BCD-8D01-F0E69D1973D6}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{2D4E47BE-4BE7-46D3-8A9E-A45ADEF48A96}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{4DCC7E85-2E22-41C9-8741-24516FBA1AD6}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{F6653697-5D8B-4922-A2FB-EDE144B7A777}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{811C28D9-76DB-4FEB-AAA0-FF2630EA5E38}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651A5-7214-491F-B950-BF546CCA444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60E3052-A133-4CF2-B8F6-D7424E15313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38BD5254-1E61-4D3A-B051-E49056A5E9F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6EEEDE5-97C7-497A-833F-511D2E7544D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09F4B5C-3CBC-4DB2-A705-8CC2C77E0F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6B11177-BCAE-4D83-BB02-A130F3A3AC0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E0069001-727A-410A-97F0-6B37E4FAE7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EA07007-9519-4BCD-8D01-F0E69D1973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D4E47BE-4BE7-46D3-8A9E-A45ADEF48A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DCC7E85-2E22-41C9-8741-24516FBA1AD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6653697-5D8B-4922-A2FB-EDE144B7A7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811C28D9-76DB-4FEB-AAA0-FF2630EA5E3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2218AAAB-6A56-4038-B158-BC3370888EE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EC2B5F55-9C67-4669-8571-EDA07FE1ED05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12065844.57</v>
      </c>
      <c r="R33" s="158">
        <v>11941591.859999999</v>
      </c>
      <c r="S33" s="158">
        <v>20185966.289999999</v>
      </c>
      <c r="T33" s="158">
        <v>13359307.252499999</v>
      </c>
      <c r="U33" s="27"/>
      <c r="V33" s="158">
        <v>8244374.4299999997</v>
      </c>
      <c r="W33" s="160">
        <v>1.6903915764878603</v>
      </c>
      <c r="X33" s="27"/>
      <c r="Y33" s="158">
        <v>6826659.0374999996</v>
      </c>
      <c r="Z33" s="160">
        <v>1.5110039696274289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1574972.13</v>
      </c>
      <c r="R36" s="167">
        <v>1679872.3</v>
      </c>
      <c r="S36" s="167">
        <v>3934193.46</v>
      </c>
      <c r="T36" s="168">
        <v>1673805.7397</v>
      </c>
      <c r="U36" s="59"/>
      <c r="V36" s="166">
        <v>2254321.16</v>
      </c>
      <c r="W36" s="169">
        <v>2.341959838256753</v>
      </c>
      <c r="X36" s="59"/>
      <c r="Y36" s="166">
        <v>2260387.7203000002</v>
      </c>
      <c r="Z36" s="169">
        <v>2.350448063767026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666408.39</v>
      </c>
      <c r="R37" s="174">
        <v>726450.25</v>
      </c>
      <c r="S37" s="174">
        <v>1774110</v>
      </c>
      <c r="T37" s="175">
        <v>736387.29989999998</v>
      </c>
      <c r="U37" s="59"/>
      <c r="V37" s="173">
        <v>1047659.75</v>
      </c>
      <c r="W37" s="176">
        <v>2.4421631075218158</v>
      </c>
      <c r="X37" s="59"/>
      <c r="Y37" s="173">
        <v>1037722.7001</v>
      </c>
      <c r="Z37" s="176">
        <v>2.4092077636875606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42700</v>
      </c>
      <c r="R38" s="174">
        <v>8890</v>
      </c>
      <c r="S38" s="174">
        <v>73230</v>
      </c>
      <c r="T38" s="175">
        <v>42530.648500000003</v>
      </c>
      <c r="U38" s="59"/>
      <c r="V38" s="173">
        <v>64340</v>
      </c>
      <c r="W38" s="176">
        <v>8.2373453318335201</v>
      </c>
      <c r="X38" s="59"/>
      <c r="Y38" s="173">
        <v>30699.351499999997</v>
      </c>
      <c r="Z38" s="176">
        <v>1.7218171502839885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266975.44</v>
      </c>
      <c r="R39" s="174">
        <v>318673.67</v>
      </c>
      <c r="S39" s="174">
        <v>723736.41</v>
      </c>
      <c r="T39" s="175">
        <v>289115.85920000001</v>
      </c>
      <c r="U39" s="59"/>
      <c r="V39" s="173">
        <v>405062.74000000005</v>
      </c>
      <c r="W39" s="176">
        <v>2.2710894502203463</v>
      </c>
      <c r="X39" s="59"/>
      <c r="Y39" s="173">
        <v>434620.55080000003</v>
      </c>
      <c r="Z39" s="176">
        <v>2.5032746802704624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327314.18</v>
      </c>
      <c r="R40" s="174">
        <v>334324.74</v>
      </c>
      <c r="S40" s="174">
        <v>267085.38</v>
      </c>
      <c r="T40" s="175">
        <v>347219.07750000001</v>
      </c>
      <c r="U40" s="59"/>
      <c r="V40" s="173">
        <v>-67239.359999999986</v>
      </c>
      <c r="W40" s="176">
        <v>0.79888009484431222</v>
      </c>
      <c r="X40" s="59"/>
      <c r="Y40" s="173">
        <v>-80133.697500000009</v>
      </c>
      <c r="Z40" s="176">
        <v>0.76921286100703956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122901.57</v>
      </c>
      <c r="R41" s="174">
        <v>154763.91</v>
      </c>
      <c r="S41" s="174">
        <v>181939.86</v>
      </c>
      <c r="T41" s="175">
        <v>125428.7387</v>
      </c>
      <c r="U41" s="59"/>
      <c r="V41" s="173">
        <v>27175.949999999983</v>
      </c>
      <c r="W41" s="176">
        <v>1.1755961709677663</v>
      </c>
      <c r="X41" s="59"/>
      <c r="Y41" s="173">
        <v>56511.121299999984</v>
      </c>
      <c r="Z41" s="176">
        <v>1.4505436464219184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11140.27</v>
      </c>
      <c r="R42" s="174">
        <v>6819.23</v>
      </c>
      <c r="S42" s="174">
        <v>29669</v>
      </c>
      <c r="T42" s="175">
        <v>11861.7387</v>
      </c>
      <c r="U42" s="59"/>
      <c r="V42" s="173">
        <v>22849.77</v>
      </c>
      <c r="W42" s="176">
        <v>4.350784472733725</v>
      </c>
      <c r="X42" s="59"/>
      <c r="Y42" s="173">
        <v>17807.261299999998</v>
      </c>
      <c r="Z42" s="176">
        <v>2.5012353374467775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137532.28</v>
      </c>
      <c r="R43" s="174">
        <v>129950.5</v>
      </c>
      <c r="S43" s="174">
        <v>884422.81</v>
      </c>
      <c r="T43" s="175">
        <v>121262.3772</v>
      </c>
      <c r="U43" s="59"/>
      <c r="V43" s="173">
        <v>754472.31</v>
      </c>
      <c r="W43" s="176">
        <v>6.8058438405392829</v>
      </c>
      <c r="X43" s="59"/>
      <c r="Y43" s="173">
        <v>763160.43280000007</v>
      </c>
      <c r="Z43" s="176">
        <v>7.2934642254399087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2092.25</v>
      </c>
      <c r="R44" s="174">
        <v>1964</v>
      </c>
      <c r="S44" s="174">
        <v>791.75</v>
      </c>
      <c r="T44" s="175">
        <v>0</v>
      </c>
      <c r="U44" s="59"/>
      <c r="V44" s="173">
        <v>-1172.25</v>
      </c>
      <c r="W44" s="176">
        <v>0.40313136456211812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372079.11</v>
      </c>
      <c r="R45" s="182">
        <v>769988.86</v>
      </c>
      <c r="S45" s="182">
        <v>924106.41</v>
      </c>
      <c r="T45" s="183">
        <v>393900.88459999999</v>
      </c>
      <c r="U45" s="59"/>
      <c r="V45" s="181">
        <v>154117.55000000005</v>
      </c>
      <c r="W45" s="184">
        <v>1.2001555580946976</v>
      </c>
      <c r="X45" s="59"/>
      <c r="Y45" s="181">
        <v>530205.52540000004</v>
      </c>
      <c r="Z45" s="184">
        <v>2.3460379149399859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50699.06</v>
      </c>
      <c r="R46" s="174">
        <v>30784.510000000009</v>
      </c>
      <c r="S46" s="174">
        <v>35014.449999999953</v>
      </c>
      <c r="T46" s="175">
        <v>24887.880700000038</v>
      </c>
      <c r="U46" s="59"/>
      <c r="V46" s="173">
        <v>4229.9399999999441</v>
      </c>
      <c r="W46" s="176">
        <v>1.1374048182023992</v>
      </c>
      <c r="X46" s="59"/>
      <c r="Y46" s="173">
        <v>10126.569299999916</v>
      </c>
      <c r="Z46" s="176">
        <v>1.4068875699809948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315135</v>
      </c>
      <c r="R47" s="182">
        <v>303874</v>
      </c>
      <c r="S47" s="182">
        <v>323130</v>
      </c>
      <c r="T47" s="183">
        <v>321800.57760000002</v>
      </c>
      <c r="U47" s="59"/>
      <c r="V47" s="181">
        <v>19256</v>
      </c>
      <c r="W47" s="184">
        <v>1.0633683697848451</v>
      </c>
      <c r="X47" s="59"/>
      <c r="Y47" s="181">
        <v>1329.4223999999813</v>
      </c>
      <c r="Z47" s="184">
        <v>1.00413119954574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8851720.5199999996</v>
      </c>
      <c r="R48" s="189">
        <v>8032229.2599999998</v>
      </c>
      <c r="S48" s="189">
        <v>14323797.65</v>
      </c>
      <c r="T48" s="190">
        <v>10299907.372300001</v>
      </c>
      <c r="U48" s="59"/>
      <c r="V48" s="188">
        <v>6291568.3900000006</v>
      </c>
      <c r="W48" s="191">
        <v>1.7832904398448408</v>
      </c>
      <c r="X48" s="59"/>
      <c r="Y48" s="188">
        <v>4023890.2776999995</v>
      </c>
      <c r="Z48" s="191">
        <v>1.3906724723099575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7439944.4500000002</v>
      </c>
      <c r="R55" s="158">
        <v>6324856.0999999996</v>
      </c>
      <c r="S55" s="158">
        <v>8150520.2800000003</v>
      </c>
      <c r="T55" s="158"/>
      <c r="U55" s="27"/>
      <c r="V55" s="158">
        <v>1825664.1800000006</v>
      </c>
      <c r="W55" s="160">
        <v>1.2886491251555907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7387644.4500000002</v>
      </c>
      <c r="R58" s="228">
        <v>6324106.0999999996</v>
      </c>
      <c r="S58" s="229">
        <v>8137270.2800000003</v>
      </c>
      <c r="T58" s="230">
        <v>9435907.0943</v>
      </c>
      <c r="U58" s="59"/>
      <c r="V58" s="227">
        <v>1813164.1800000006</v>
      </c>
      <c r="W58" s="231">
        <v>1.2867067932335925</v>
      </c>
      <c r="X58" s="59"/>
      <c r="Y58" s="227">
        <v>-1298636.8142999997</v>
      </c>
      <c r="Z58" s="231">
        <v>0.86237286979176864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800</v>
      </c>
      <c r="R59" s="222">
        <v>0</v>
      </c>
      <c r="S59" s="223">
        <v>0</v>
      </c>
      <c r="T59" s="210">
        <v>93.748099999999994</v>
      </c>
      <c r="U59" s="59"/>
      <c r="V59" s="211">
        <v>0</v>
      </c>
      <c r="W59" s="212"/>
      <c r="X59" s="59"/>
      <c r="Y59" s="211">
        <v>-93.748099999999994</v>
      </c>
      <c r="Z59" s="212">
        <v>0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83585</v>
      </c>
      <c r="R65" s="218">
        <v>48878</v>
      </c>
      <c r="S65" s="219">
        <v>41346</v>
      </c>
      <c r="T65" s="220"/>
      <c r="U65" s="249"/>
      <c r="V65" s="250">
        <v>-7532</v>
      </c>
      <c r="W65" s="251">
        <v>0.845902041818405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829</v>
      </c>
      <c r="R66" s="256">
        <v>629</v>
      </c>
      <c r="S66" s="257">
        <v>445</v>
      </c>
      <c r="T66" s="258"/>
      <c r="U66" s="249"/>
      <c r="V66" s="259">
        <v>-184</v>
      </c>
      <c r="W66" s="260">
        <v>0.7074721780604134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18193.78</v>
      </c>
      <c r="R67" s="256">
        <v>7006.71</v>
      </c>
      <c r="S67" s="257">
        <v>3880.66</v>
      </c>
      <c r="T67" s="258"/>
      <c r="U67" s="249"/>
      <c r="V67" s="259">
        <v>-3126.05</v>
      </c>
      <c r="W67" s="260">
        <v>0.55384909608075683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106793.88</v>
      </c>
      <c r="R68" s="264">
        <v>59306.17</v>
      </c>
      <c r="S68" s="265">
        <v>47437.06</v>
      </c>
      <c r="T68" s="258"/>
      <c r="U68" s="249"/>
      <c r="V68" s="259">
        <v>-11869.11</v>
      </c>
      <c r="W68" s="260">
        <v>0.79986719762884706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511</v>
      </c>
      <c r="R69" s="264">
        <v>346</v>
      </c>
      <c r="S69" s="265">
        <v>412</v>
      </c>
      <c r="T69" s="258"/>
      <c r="U69" s="249"/>
      <c r="V69" s="259">
        <v>66</v>
      </c>
      <c r="W69" s="260">
        <v>1.1907514450867052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362</v>
      </c>
      <c r="R70" s="270">
        <v>332</v>
      </c>
      <c r="S70" s="271">
        <v>293</v>
      </c>
      <c r="T70" s="272"/>
      <c r="U70" s="249"/>
      <c r="V70" s="269">
        <v>-39</v>
      </c>
      <c r="W70" s="273">
        <v>0.88253012048192769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436</v>
      </c>
      <c r="R71" s="264">
        <v>345</v>
      </c>
      <c r="S71" s="265">
        <v>508</v>
      </c>
      <c r="T71" s="258"/>
      <c r="U71" s="249"/>
      <c r="V71" s="259">
        <v>163</v>
      </c>
      <c r="W71" s="260">
        <v>1.472463768115942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242</v>
      </c>
      <c r="R72" s="270">
        <v>205</v>
      </c>
      <c r="S72" s="271">
        <v>204</v>
      </c>
      <c r="T72" s="272"/>
      <c r="U72" s="249"/>
      <c r="V72" s="269">
        <v>-1</v>
      </c>
      <c r="W72" s="273">
        <v>0.99512195121951219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351</v>
      </c>
      <c r="R73" s="279">
        <v>329</v>
      </c>
      <c r="S73" s="280">
        <v>286</v>
      </c>
      <c r="T73" s="281"/>
      <c r="U73" s="249"/>
      <c r="V73" s="278">
        <v>-43</v>
      </c>
      <c r="W73" s="282">
        <v>0.8693009118541033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8280</v>
      </c>
      <c r="R75" s="291">
        <v>1632</v>
      </c>
      <c r="S75" s="292">
        <v>0</v>
      </c>
      <c r="T75" s="293"/>
      <c r="U75" s="249"/>
      <c r="V75" s="290">
        <v>-1632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7786</v>
      </c>
      <c r="R76" s="300">
        <v>494</v>
      </c>
      <c r="S76" s="300">
        <v>0</v>
      </c>
      <c r="T76" s="301"/>
      <c r="U76" s="139"/>
      <c r="V76" s="299">
        <v>-494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720</v>
      </c>
      <c r="S77" s="300">
        <v>0</v>
      </c>
      <c r="T77" s="301"/>
      <c r="U77" s="139"/>
      <c r="V77" s="299">
        <v>-720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494</v>
      </c>
      <c r="R78" s="308">
        <v>418</v>
      </c>
      <c r="S78" s="308">
        <v>0</v>
      </c>
      <c r="T78" s="309"/>
      <c r="U78" s="139"/>
      <c r="V78" s="307">
        <v>-418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2068</v>
      </c>
      <c r="R84" s="331">
        <v>2743</v>
      </c>
      <c r="S84" s="331">
        <v>2091</v>
      </c>
      <c r="T84" s="331"/>
      <c r="U84" s="139"/>
      <c r="V84" s="331"/>
      <c r="W84" s="332">
        <v>0.76230404666423623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1365</v>
      </c>
      <c r="R85" s="283">
        <v>1793</v>
      </c>
      <c r="S85" s="283">
        <v>1532</v>
      </c>
      <c r="T85" s="283"/>
      <c r="U85" s="139"/>
      <c r="V85" s="283"/>
      <c r="W85" s="332">
        <v>0.85443390964863353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289366.2</v>
      </c>
      <c r="R86" s="283">
        <v>541652.5</v>
      </c>
      <c r="S86" s="283">
        <v>514915.25</v>
      </c>
      <c r="T86" s="283"/>
      <c r="U86" s="139"/>
      <c r="V86" s="283"/>
      <c r="W86" s="332">
        <v>0.95063763206114626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171821.46</v>
      </c>
      <c r="R87" s="283">
        <v>356253.46</v>
      </c>
      <c r="S87" s="283">
        <v>359030.35</v>
      </c>
      <c r="T87" s="283"/>
      <c r="U87" s="139"/>
      <c r="V87" s="283"/>
      <c r="W87" s="333">
        <v>1.0077947032430223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0.59378552159858333</v>
      </c>
      <c r="R88" s="336">
        <v>0.65771589718500334</v>
      </c>
      <c r="S88" s="337">
        <v>0.69726105412492634</v>
      </c>
      <c r="T88" s="338"/>
      <c r="U88" s="249"/>
      <c r="V88" s="339">
        <v>3.9545156939922999E-2</v>
      </c>
      <c r="W88" s="340">
        <v>1.0601249827002428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0.66005802707930372</v>
      </c>
      <c r="R89" s="346">
        <v>0.65366387167335038</v>
      </c>
      <c r="S89" s="347">
        <v>0.73266379722620756</v>
      </c>
      <c r="T89" s="348"/>
      <c r="U89" s="249"/>
      <c r="V89" s="349">
        <v>7.8999925552857175E-2</v>
      </c>
      <c r="W89" s="350">
        <v>1.1208571086399817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2682028</v>
      </c>
      <c r="R91" s="353">
        <v>2553160</v>
      </c>
      <c r="S91" s="354">
        <v>2042125</v>
      </c>
      <c r="T91" s="200"/>
      <c r="U91" s="249"/>
      <c r="V91" s="250">
        <v>-511035</v>
      </c>
      <c r="W91" s="251">
        <v>0.79984215638659539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5570</v>
      </c>
      <c r="R92" s="359">
        <v>4979</v>
      </c>
      <c r="S92" s="360">
        <v>4451</v>
      </c>
      <c r="T92" s="361"/>
      <c r="U92" s="249"/>
      <c r="V92" s="351">
        <v>-528</v>
      </c>
      <c r="W92" s="362">
        <v>0.89395460935930915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9.0796000361442601</v>
      </c>
      <c r="R96" s="218">
        <v>8.1768000125885099</v>
      </c>
      <c r="S96" s="219">
        <v>286.96349495649298</v>
      </c>
      <c r="T96" s="373"/>
      <c r="U96" s="249"/>
      <c r="V96" s="250">
        <v>278.78669494390448</v>
      </c>
      <c r="W96" s="251">
        <v>35.094840831951522</v>
      </c>
      <c r="X96" s="249"/>
      <c r="Y96" s="339"/>
      <c r="Z96" s="340"/>
      <c r="AA96" s="36"/>
      <c r="AB96" s="161"/>
      <c r="AC96" s="374">
        <v>283.65919503569597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12</v>
      </c>
      <c r="R97" s="256">
        <v>10</v>
      </c>
      <c r="S97" s="257">
        <v>173</v>
      </c>
      <c r="T97" s="258"/>
      <c r="U97" s="249"/>
      <c r="V97" s="259">
        <v>163</v>
      </c>
      <c r="W97" s="260">
        <v>17.3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0.75663333634535501</v>
      </c>
      <c r="R98" s="384">
        <v>0.81768000125885099</v>
      </c>
      <c r="S98" s="385">
        <v>1.6587485257600749</v>
      </c>
      <c r="T98" s="386"/>
      <c r="U98" s="249"/>
      <c r="V98" s="387">
        <v>0.84106852450122394</v>
      </c>
      <c r="W98" s="362">
        <v>2.028603516297776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17.5</v>
      </c>
      <c r="R99" s="392">
        <v>17.8</v>
      </c>
      <c r="S99" s="393">
        <v>8.693641618497109</v>
      </c>
      <c r="T99" s="394"/>
      <c r="U99" s="249"/>
      <c r="V99" s="391">
        <v>-9.1063583815028917</v>
      </c>
      <c r="W99" s="395">
        <v>0.48840683249983757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6.916666666666667</v>
      </c>
      <c r="R100" s="402">
        <v>8.9</v>
      </c>
      <c r="S100" s="403">
        <v>10.369942196531792</v>
      </c>
      <c r="T100" s="404"/>
      <c r="U100" s="249"/>
      <c r="V100" s="401">
        <v>1.4699421965317914</v>
      </c>
      <c r="W100" s="405">
        <v>1.1651620445541337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5.7692307692307696E-2</v>
      </c>
      <c r="R101" s="412">
        <v>1.8181818181818181E-2</v>
      </c>
      <c r="S101" s="413">
        <v>5.3254437869822487E-2</v>
      </c>
      <c r="T101" s="414"/>
      <c r="U101" s="249"/>
      <c r="V101" s="411">
        <v>3.5072619688004306E-2</v>
      </c>
      <c r="W101" s="415">
        <v>2.9289940828402368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5.7692307692307696E-2</v>
      </c>
      <c r="R102" s="420">
        <v>5.4545454545454543E-2</v>
      </c>
      <c r="S102" s="421">
        <v>4.142011834319527E-2</v>
      </c>
      <c r="T102" s="422"/>
      <c r="U102" s="249"/>
      <c r="V102" s="419">
        <v>-1.3125336202259273E-2</v>
      </c>
      <c r="W102" s="260">
        <v>0.75936883629191332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</v>
      </c>
      <c r="R103" s="346">
        <v>1.8181818181818181E-2</v>
      </c>
      <c r="S103" s="347">
        <v>0.90532544378698221</v>
      </c>
      <c r="T103" s="427"/>
      <c r="U103" s="249"/>
      <c r="V103" s="345">
        <v>0.88714362560516402</v>
      </c>
      <c r="W103" s="362">
        <v>49.792899408284022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175.30919885635399</v>
      </c>
      <c r="R105" s="433">
        <v>228.63739949464801</v>
      </c>
      <c r="S105" s="434">
        <v>244.63599604368201</v>
      </c>
      <c r="T105" s="373"/>
      <c r="U105" s="249"/>
      <c r="V105" s="250">
        <v>15.998596549034005</v>
      </c>
      <c r="W105" s="251">
        <v>1.0699736639079842</v>
      </c>
      <c r="X105" s="249"/>
      <c r="Y105" s="339"/>
      <c r="Z105" s="340"/>
      <c r="AA105" s="36"/>
      <c r="AB105" s="161"/>
      <c r="AC105" s="374">
        <v>203.96309646964099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104</v>
      </c>
      <c r="R106" s="436">
        <v>110</v>
      </c>
      <c r="S106" s="437">
        <v>200</v>
      </c>
      <c r="T106" s="258"/>
      <c r="U106" s="249"/>
      <c r="V106" s="259">
        <v>90</v>
      </c>
      <c r="W106" s="260">
        <v>1.8181818181818181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1.6856653736187883</v>
      </c>
      <c r="R107" s="439">
        <v>2.078521813587709</v>
      </c>
      <c r="S107" s="440">
        <v>1.22317998021841</v>
      </c>
      <c r="T107" s="386"/>
      <c r="U107" s="249"/>
      <c r="V107" s="387">
        <v>-0.85534183336929903</v>
      </c>
      <c r="W107" s="362">
        <v>0.58848551514939129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30.73076923076923</v>
      </c>
      <c r="R108" s="392">
        <v>31.327272727272728</v>
      </c>
      <c r="S108" s="393">
        <v>7.71</v>
      </c>
      <c r="T108" s="394"/>
      <c r="U108" s="249"/>
      <c r="V108" s="391">
        <v>-23.617272727272727</v>
      </c>
      <c r="W108" s="395">
        <v>0.24611143354614046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9.6634615384615383</v>
      </c>
      <c r="R109" s="402">
        <v>9.745454545454546</v>
      </c>
      <c r="S109" s="403">
        <v>9.26</v>
      </c>
      <c r="T109" s="404"/>
      <c r="U109" s="249"/>
      <c r="V109" s="401">
        <v>-0.48545454545454625</v>
      </c>
      <c r="W109" s="405">
        <v>0.95018656716417904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0.16346153846153846</v>
      </c>
      <c r="R110" s="412">
        <v>0.19090909090909092</v>
      </c>
      <c r="S110" s="413">
        <v>4.4198895027624308E-2</v>
      </c>
      <c r="T110" s="414"/>
      <c r="U110" s="249"/>
      <c r="V110" s="411">
        <v>-0.14671019588146661</v>
      </c>
      <c r="W110" s="415">
        <v>0.23151802157327017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0.61538461538461542</v>
      </c>
      <c r="R111" s="420">
        <v>0.52727272727272723</v>
      </c>
      <c r="S111" s="421">
        <v>1.1049723756906077E-2</v>
      </c>
      <c r="T111" s="422"/>
      <c r="U111" s="249"/>
      <c r="V111" s="419">
        <v>-0.51622300351582118</v>
      </c>
      <c r="W111" s="260">
        <v>2.0956372642408079E-2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0.22115384615384615</v>
      </c>
      <c r="R112" s="346">
        <v>0.2818181818181818</v>
      </c>
      <c r="S112" s="347">
        <v>0.94475138121546964</v>
      </c>
      <c r="T112" s="427"/>
      <c r="U112" s="249"/>
      <c r="V112" s="345">
        <v>0.66293319939728779</v>
      </c>
      <c r="W112" s="362">
        <v>3.3523436107645699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61.411180000000002</v>
      </c>
      <c r="R114" s="445">
        <v>70.957449999999994</v>
      </c>
      <c r="S114" s="445">
        <v>0</v>
      </c>
      <c r="T114" s="446">
        <v>0</v>
      </c>
      <c r="U114" s="139"/>
      <c r="V114" s="444">
        <v>-70.957449999999994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4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3.3042999207973498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40</v>
      </c>
      <c r="R119" s="449">
        <v>25</v>
      </c>
      <c r="S119" s="459">
        <v>25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2250</v>
      </c>
      <c r="R120" s="464">
        <v>2100</v>
      </c>
      <c r="S120" s="465">
        <v>2070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25</v>
      </c>
      <c r="R121" s="264">
        <v>23.076923076923077</v>
      </c>
      <c r="S121" s="265">
        <v>23</v>
      </c>
      <c r="T121" s="470"/>
      <c r="U121" s="139"/>
      <c r="V121" s="259">
        <v>-7.692307692307665E-2</v>
      </c>
      <c r="W121" s="260">
        <v>0.9966666666666667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2148</v>
      </c>
      <c r="R122" s="264">
        <v>1837</v>
      </c>
      <c r="S122" s="265">
        <v>1518</v>
      </c>
      <c r="T122" s="470"/>
      <c r="U122" s="139"/>
      <c r="V122" s="259">
        <v>-319</v>
      </c>
      <c r="W122" s="260">
        <v>0.82634730538922152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119</v>
      </c>
      <c r="R123" s="264">
        <v>111</v>
      </c>
      <c r="S123" s="265">
        <v>259</v>
      </c>
      <c r="T123" s="470"/>
      <c r="U123" s="139"/>
      <c r="V123" s="259">
        <v>148</v>
      </c>
      <c r="W123" s="260">
        <v>2.3333333333333335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0.95466666666666666</v>
      </c>
      <c r="R125" s="420">
        <v>0.87476190476190474</v>
      </c>
      <c r="S125" s="421">
        <v>0.73333333333333328</v>
      </c>
      <c r="T125" s="470"/>
      <c r="U125" s="139"/>
      <c r="V125" s="259">
        <v>-0.14142857142857146</v>
      </c>
      <c r="W125" s="260">
        <v>0.83832335329341312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3</v>
      </c>
      <c r="T128" s="485"/>
      <c r="U128" s="27"/>
      <c r="V128" s="482">
        <v>3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65</v>
      </c>
      <c r="R136" s="449">
        <v>50</v>
      </c>
      <c r="S136" s="459">
        <v>50</v>
      </c>
      <c r="T136" s="373"/>
      <c r="U136" s="139"/>
      <c r="V136" s="250">
        <v>0</v>
      </c>
      <c r="W136" s="251">
        <v>1</v>
      </c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4500</v>
      </c>
      <c r="R137" s="464">
        <v>4375</v>
      </c>
      <c r="S137" s="465">
        <v>3900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50</v>
      </c>
      <c r="R138" s="264">
        <v>48.07692307692308</v>
      </c>
      <c r="S138" s="265">
        <v>43.333333333333336</v>
      </c>
      <c r="T138" s="470"/>
      <c r="U138" s="139"/>
      <c r="V138" s="259">
        <v>-4.7435897435897445</v>
      </c>
      <c r="W138" s="260">
        <v>0.90133333333333332</v>
      </c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4322</v>
      </c>
      <c r="R139" s="264">
        <v>4007</v>
      </c>
      <c r="S139" s="265">
        <v>3229</v>
      </c>
      <c r="T139" s="470"/>
      <c r="U139" s="139"/>
      <c r="V139" s="259">
        <v>-778</v>
      </c>
      <c r="W139" s="260">
        <v>0.80583978038432746</v>
      </c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170</v>
      </c>
      <c r="R140" s="264">
        <v>156</v>
      </c>
      <c r="S140" s="265">
        <v>313</v>
      </c>
      <c r="T140" s="470"/>
      <c r="U140" s="139"/>
      <c r="V140" s="259">
        <v>157</v>
      </c>
      <c r="W140" s="260">
        <v>2.0064102564102564</v>
      </c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>
        <v>0.96044444444444443</v>
      </c>
      <c r="R142" s="420">
        <v>0.9158857142857143</v>
      </c>
      <c r="S142" s="421">
        <v>0.82794871794871794</v>
      </c>
      <c r="T142" s="470"/>
      <c r="U142" s="139"/>
      <c r="V142" s="259">
        <v>-8.7936996336996365E-2</v>
      </c>
      <c r="W142" s="260">
        <v>0.90398693312344425</v>
      </c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6877944.3300000001</v>
      </c>
      <c r="R147" s="91">
        <v>6326363.8700000001</v>
      </c>
      <c r="S147" s="91">
        <v>8033129.8399999999</v>
      </c>
      <c r="T147" s="91">
        <v>9436000.8423999995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-12065844.57</v>
      </c>
      <c r="R148" s="91">
        <v>-11941591.859999999</v>
      </c>
      <c r="S148" s="91">
        <v>-20185966.289999999</v>
      </c>
      <c r="T148" s="91">
        <v>-13359307.252499999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381292.64</v>
      </c>
      <c r="R149" s="91">
        <v>322933.99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-8851720.5199999996</v>
      </c>
      <c r="R150" s="91">
        <v>-8032229.2599999998</v>
      </c>
      <c r="S150" s="91">
        <v>-14323797.65</v>
      </c>
      <c r="T150" s="91">
        <v>-10299907.372300001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-1577064.38</v>
      </c>
      <c r="R151" s="91">
        <v>-1681836.3</v>
      </c>
      <c r="S151" s="91">
        <v>-3934985.21</v>
      </c>
      <c r="T151" s="91">
        <v>-1673805.7397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4452121</v>
      </c>
      <c r="R152" s="91">
        <v>4317859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2.6244910976139235</v>
      </c>
      <c r="R154" s="533">
        <v>2.6908377207315013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1.7542806383837073</v>
      </c>
      <c r="R155" s="541">
        <v>1.8875916885887247</v>
      </c>
      <c r="S155" s="542">
        <v>2.5128395397627483</v>
      </c>
      <c r="T155" s="543"/>
      <c r="U155" s="536"/>
      <c r="V155" s="540">
        <v>0.62524785117402359</v>
      </c>
      <c r="W155" s="544">
        <v>1.3312410490859365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1.2869718182205758</v>
      </c>
      <c r="R156" s="541">
        <v>1.2696438941947865</v>
      </c>
      <c r="S156" s="542">
        <v>1.7830905183028887</v>
      </c>
      <c r="T156" s="543"/>
      <c r="U156" s="536"/>
      <c r="V156" s="540">
        <v>0.51344662410810216</v>
      </c>
      <c r="W156" s="544">
        <v>1.4044020740427632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0.22929298411463006</v>
      </c>
      <c r="R157" s="552">
        <v>0.26584564760420587</v>
      </c>
      <c r="S157" s="553">
        <v>0.48984459212973458</v>
      </c>
      <c r="T157" s="554"/>
      <c r="U157" s="536"/>
      <c r="V157" s="551">
        <v>0.22399894452552871</v>
      </c>
      <c r="W157" s="319">
        <v>1.8425902268636007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618.35013735320001</v>
      </c>
      <c r="R158" s="445">
        <v>830.35749714462577</v>
      </c>
      <c r="S158" s="555">
        <v>0</v>
      </c>
      <c r="T158" s="446"/>
      <c r="U158" s="536"/>
      <c r="V158" s="444">
        <v>-830.35749714462577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24.348499780690133</v>
      </c>
      <c r="R159" s="557">
        <v>43.968730520851153</v>
      </c>
      <c r="S159" s="558">
        <v>47.045383692777918</v>
      </c>
      <c r="T159" s="543"/>
      <c r="U159" s="536"/>
      <c r="V159" s="556">
        <v>3.0766531719267647</v>
      </c>
      <c r="W159" s="544">
        <v>1.0699736639079842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955.27004346089495</v>
      </c>
      <c r="R160" s="559">
        <v>1216.608432354875</v>
      </c>
      <c r="S160" s="560">
        <v>1544.8326562262009</v>
      </c>
      <c r="T160" s="561"/>
      <c r="U160" s="536"/>
      <c r="V160" s="545">
        <v>328.22422387132588</v>
      </c>
      <c r="W160" s="544">
        <v>1.2697862476885953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0</v>
      </c>
      <c r="P182" s="139"/>
      <c r="Q182" s="611">
        <v>51.200000017881401</v>
      </c>
      <c r="R182" s="611">
        <v>47.200000017881401</v>
      </c>
      <c r="S182" s="612">
        <v>46.700000017881401</v>
      </c>
      <c r="T182" s="613">
        <v>0</v>
      </c>
      <c r="U182" s="249"/>
      <c r="V182" s="612">
        <v>-0.5</v>
      </c>
      <c r="W182" s="614">
        <v>0.9894067796650301</v>
      </c>
      <c r="X182" s="249"/>
      <c r="Y182" s="612">
        <v>46.700000017881401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0</v>
      </c>
      <c r="P183" s="249"/>
      <c r="Q183" s="618">
        <v>7.2000000178813899</v>
      </c>
      <c r="R183" s="618">
        <v>5.2000000178813899</v>
      </c>
      <c r="S183" s="619">
        <v>5.2000000178813899</v>
      </c>
      <c r="T183" s="620">
        <v>0</v>
      </c>
      <c r="U183" s="249"/>
      <c r="V183" s="619">
        <v>0</v>
      </c>
      <c r="W183" s="621">
        <v>1</v>
      </c>
      <c r="X183" s="249"/>
      <c r="Y183" s="619">
        <v>5.2000000178813899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1.8000000119209301</v>
      </c>
      <c r="R184" s="623">
        <v>1</v>
      </c>
      <c r="S184" s="624">
        <v>0</v>
      </c>
      <c r="T184" s="625">
        <v>0</v>
      </c>
      <c r="U184" s="139"/>
      <c r="V184" s="624">
        <v>-1</v>
      </c>
      <c r="W184" s="626">
        <v>0</v>
      </c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1</v>
      </c>
      <c r="T185" s="625">
        <v>0</v>
      </c>
      <c r="U185" s="139"/>
      <c r="V185" s="624">
        <v>1</v>
      </c>
      <c r="W185" s="626"/>
      <c r="X185" s="139"/>
      <c r="Y185" s="624">
        <v>1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0</v>
      </c>
      <c r="P186" s="139"/>
      <c r="Q186" s="623">
        <v>5.40000000596046</v>
      </c>
      <c r="R186" s="623">
        <v>4.2000000178813899</v>
      </c>
      <c r="S186" s="624">
        <v>4.2000000178813899</v>
      </c>
      <c r="T186" s="625">
        <v>0</v>
      </c>
      <c r="U186" s="139"/>
      <c r="V186" s="624">
        <v>0</v>
      </c>
      <c r="W186" s="626">
        <v>1</v>
      </c>
      <c r="X186" s="139"/>
      <c r="Y186" s="624">
        <v>4.2000000178813899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0</v>
      </c>
      <c r="P187" s="249"/>
      <c r="Q187" s="630">
        <v>20</v>
      </c>
      <c r="R187" s="631">
        <v>20</v>
      </c>
      <c r="S187" s="631">
        <v>19.75</v>
      </c>
      <c r="T187" s="632">
        <v>0</v>
      </c>
      <c r="U187" s="249"/>
      <c r="V187" s="630">
        <v>-0.25</v>
      </c>
      <c r="W187" s="379">
        <v>0.98750000000000004</v>
      </c>
      <c r="X187" s="249"/>
      <c r="Y187" s="630">
        <v>19.75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0</v>
      </c>
      <c r="P188" s="139"/>
      <c r="Q188" s="634">
        <v>22</v>
      </c>
      <c r="R188" s="635">
        <v>21</v>
      </c>
      <c r="S188" s="635">
        <v>20</v>
      </c>
      <c r="T188" s="636">
        <v>0</v>
      </c>
      <c r="U188" s="139"/>
      <c r="V188" s="634">
        <v>-1</v>
      </c>
      <c r="W188" s="260">
        <v>0.95238095238095233</v>
      </c>
      <c r="X188" s="139"/>
      <c r="Y188" s="634">
        <v>20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</v>
      </c>
      <c r="P189" s="139"/>
      <c r="Q189" s="634">
        <v>2</v>
      </c>
      <c r="R189" s="635">
        <v>1</v>
      </c>
      <c r="S189" s="635">
        <v>1.75</v>
      </c>
      <c r="T189" s="636">
        <v>0</v>
      </c>
      <c r="U189" s="139"/>
      <c r="V189" s="634">
        <v>0.75</v>
      </c>
      <c r="W189" s="260">
        <v>1.75</v>
      </c>
      <c r="X189" s="139"/>
      <c r="Y189" s="634">
        <v>1.75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19A5E15-B7FB-4409-AF0B-39E946BC93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5967831-3FEA-4950-8ABE-8A229BB6C8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B45C76E-F6D4-4E8A-8354-58FC4639B4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6BFA428-3D10-49A1-9E20-BFEB14466C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D5D5BCC-F864-460B-BE4B-5A87CD7F92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CF1847A-13B9-4E17-ABE6-06D0E925E8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28383AB-EC22-4BA3-8A1E-3BFE15EB76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1D3E0C47-D665-4654-8588-D1E32FBA27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05EE176-E35B-41AE-8F7C-FC9B121E45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26F8DF7-CE4E-4C4E-887D-ECDF5B0CA6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232990B-585E-44CA-A9D8-E560A36E3E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A283D765-23F4-4833-AF1B-BF1D6012E8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8EB9EE8-C7F2-4836-8C17-C6E41F3D8A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04269A5-D193-4616-9761-47A4167BCE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D602035-D608-45F0-AB17-3FE8513AAB9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77F7CCDC-55FF-4952-A839-AD0C0016E4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423C31F8-6938-4A2F-9808-8F9FB84FC7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CA53D07-BC02-45CB-A5F9-02A661B3DB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788770F5-FDE1-4699-BC9C-E983BFDC786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8698565-34EB-4E9D-B573-9622ECD11B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330A5B9-1775-4F76-B436-3AEFC3B825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E73B6AC-6240-425B-87BE-7BBBF94105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E4D7C88-30E9-4FCE-A17D-27047C6245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708FB9A-A9D6-48F4-8074-1EF87FDAEE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6190BC67-D552-4182-AA24-B0A48C82D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DC25067-184C-4275-A562-202C598580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C70C7AA-5493-4D2C-B11D-F7D52A37A4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4D0E687-4F67-4846-B391-F2DEBCE40B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134756.23000000001</v>
      </c>
      <c r="R29" s="679">
        <v>149570.12</v>
      </c>
      <c r="S29" s="679">
        <v>230588.9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514915.25</v>
      </c>
      <c r="AD29" s="681"/>
      <c r="AE29" s="680">
        <v>359030.35</v>
      </c>
      <c r="AF29" s="682">
        <v>0.69726105412492634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2021-05-04T07:38:15Z</dcterms:created>
  <dcterms:modified xsi:type="dcterms:W3CDTF">2021-05-04T07:38:20Z</dcterms:modified>
</cp:coreProperties>
</file>