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<sst xmlns="http://schemas.openxmlformats.org/spreadsheetml/2006/main" count="810" uniqueCount="438">
  <si>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</si>
  <si>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</si>
  <si>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</si>
  <si>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</si>
  <si>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</si>
  <si>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</si>
  <si>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</si>
  <si>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</si>
  <si>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</si>
  <si>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</si>
  <si>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</si>
  <si>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</si>
  <si>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</si>
  <si>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</si>
  <si>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</si>
  <si>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</si>
  <si>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</si>
  <si>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</si>
  <si>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</si>
  <si>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</si>
  <si>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</si>
  <si>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</si>
  <si>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</si>
  <si>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</si>
  <si>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</si>
  <si>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</si>
  <si>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</si>
  <si>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</si>
  <si>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</si>
  <si>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</si>
  <si>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</si>
  <si>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</si>
  <si>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</si>
  <si>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</si>
  <si>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</si>
  <si>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</si>
  <si>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</si>
  <si>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</si>
  <si>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</si>
  <si>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</si>
  <si>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</si>
  <si>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</si>
  <si>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</si>
  <si>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</si>
  <si>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</si>
  <si>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</si>
  <si>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</si>
  <si>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</si>
  <si>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</si>
  <si>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</si>
  <si>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</si>
  <si>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</si>
  <si>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</si>
  <si>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</si>
  <si>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</si>
  <si>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</si>
  <si>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</si>
  <si>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</si>
  <si>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</si>
  <si>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</si>
  <si>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</si>
  <si>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</si>
  <si>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</si>
  <si>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</si>
  <si>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</si>
  <si>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</si>
  <si>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</si>
  <si>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</si>
  <si>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</si>
  <si>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</si>
  <si>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</si>
  <si>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</si>
  <si>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</si>
  <si>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</si>
  <si>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</si>
  <si>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</si>
  <si>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</si>
  <si>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</si>
  <si>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</si>
  <si>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</si>
  <si>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</si>
  <si>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</si>
  <si>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</si>
  <si>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</si>
  <si>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</si>
  <si>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</si>
  <si>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</si>
  <si>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</si>
  <si>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</si>
  <si>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</si>
  <si>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</si>
  <si>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</si>
  <si>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</si>
  <si>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</si>
  <si>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</si>
  <si>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</si>
  <si>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</si>
  <si>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</si>
  <si>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</si>
  <si>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</si>
  <si>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</si>
  <si>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</si>
  <si>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</si>
  <si>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</si>
  <si>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</si>
  <si>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</si>
  <si>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</si>
  <si>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</si>
  <si>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</si>
  <si>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</si>
  <si>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</si>
  <si>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</si>
  <si>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</si>
  <si>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</si>
  <si>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</si>
  <si>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</si>
  <si>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</si>
  <si>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</si>
  <si>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</si>
  <si>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</si>
  <si>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</si>
  <si>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</si>
  <si>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</si>
  <si>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</si>
  <si>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</si>
  <si>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</si>
  <si>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</si>
  <si>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</si>
  <si>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</si>
  <si>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</si>
  <si>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</si>
  <si>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</si>
  <si>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</si>
  <si>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</si>
  <si>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</si>
  <si>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</si>
  <si>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</si>
  <si>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</si>
  <si>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</si>
  <si>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</si>
  <si>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</si>
  <si>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</si>
  <si>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</si>
  <si>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</si>
  <si>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</si>
  <si>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</si>
  <si>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</si>
  <si>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</si>
  <si>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</si>
  <si>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</si>
  <si>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</si>
  <si>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</si>
  <si>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</si>
  <si>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</si>
  <si>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</si>
  <si>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</si>
  <si>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</si>
  <si>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</si>
  <si>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</si>
  <si>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</si>
  <si>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</si>
  <si>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</si>
  <si>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</si>
  <si>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</si>
  <si>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</si>
  <si>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</si>
  <si>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</si>
  <si>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</si>
  <si>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</si>
  <si>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</si>
  <si>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</si>
  <si>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</si>
  <si>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</si>
  <si>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</si>
  <si>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</si>
  <si>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</si>
  <si>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</si>
  <si>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</si>
  <si>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</si>
  <si>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</si>
  <si>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</si>
  <si>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</si>
  <si>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</si>
  <si>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</si>
  <si>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</si>
  <si>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</si>
  <si>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</si>
  <si>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</si>
  <si>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</si>
  <si>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</si>
  <si>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</si>
  <si>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</si>
  <si>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</si>
  <si>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</si>
  <si>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</si>
  <si>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</si>
  <si>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</si>
  <si>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</si>
  <si>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</si>
  <si>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</si>
  <si>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</si>
  <si>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</si>
  <si>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</si>
  <si>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</si>
  <si>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</si>
  <si>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</si>
  <si>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</si>
  <si>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</si>
  <si>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</si>
  <si>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</si>
  <si>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</si>
  <si>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</si>
  <si>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</si>
  <si>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</si>
  <si>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</si>
  <si>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</si>
  <si>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</si>
  <si>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</si>
  <si>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</si>
  <si>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</si>
  <si>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</si>
  <si>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</si>
  <si>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</si>
  <si>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</si>
  <si>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</si>
  <si>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</si>
  <si>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</si>
  <si>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</si>
  <si>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</si>
  <si>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</si>
  <si>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</si>
  <si>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</si>
  <si>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</si>
  <si>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</si>
  <si>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</si>
  <si>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</si>
  <si>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</si>
  <si>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</si>
  <si>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</si>
  <si>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</si>
  <si>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</si>
  <si>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</si>
  <si>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</si>
  <si>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</si>
  <si>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</si>
  <si>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</si>
  <si>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</si>
  <si>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</si>
  <si>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</si>
  <si>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</si>
  <si>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</si>
  <si>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</si>
  <si>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</si>
  <si>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</si>
  <si>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</si>
  <si>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</si>
  <si>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</si>
  <si>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</si>
  <si>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</si>
  <si>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</si>
  <si>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</si>
  <si>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</si>
  <si>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</si>
  <si>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</si>
  <si>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</si>
  <si>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</si>
  <si>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</si>
  <si>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</si>
  <si>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</si>
  <si>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</si>
  <si>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</si>
  <si>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</si>
  <si>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</si>
  <si>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</si>
  <si>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</si>
  <si>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</si>
  <si>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</si>
  <si>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</si>
  <si>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</si>
  <si>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</si>
  <si>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</si>
  <si>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</si>
  <si>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</si>
  <si>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</si>
  <si>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</si>
  <si>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</si>
  <si>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</si>
  <si>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</si>
  <si>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</si>
  <si>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</si>
  <si>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</si>
  <si>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</si>
  <si>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</si>
  <si>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</si>
  <si>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</si>
  <si>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</si>
  <si>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</si>
  <si>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</si>
  <si>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</si>
  <si>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</si>
  <si>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</si>
  <si>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</si>
  <si>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</si>
  <si>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</si>
  <si>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</si>
  <si>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</si>
  <si>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</si>
  <si>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</si>
  <si>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</si>
  <si>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</si>
  <si>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</si>
  <si>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</si>
  <si>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</si>
  <si>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</si>
  <si>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</si>
  <si>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</si>
  <si>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</si>
  <si>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</si>
  <si>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</si>
  <si>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</si>
  <si>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</si>
  <si>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</si>
  <si>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</si>
  <si>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</si>
  <si>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</si>
  <si>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</si>
  <si>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</si>
  <si>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</si>
  <si>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</si>
  <si>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</si>
  <si>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</si>
  <si>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</si>
  <si>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</si>
  <si>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</si>
  <si>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</si>
  <si>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</si>
  <si>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</si>
  <si>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</si>
  <si>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</si>
  <si>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</si>
  <si>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</si>
  <si>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</si>
  <si>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</si>
  <si>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</si>
  <si>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</si>
  <si>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</si>
  <si>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</si>
  <si>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</si>
  <si>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</si>
  <si>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</si>
  <si>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</si>
  <si>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CC5000U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</si>
  <si>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</si>
  <si>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</si>
  <si>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</si>
  <si>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</si>
  <si>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</si>
  <si>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</si>
  <si>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</si>
  <si>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</si>
  <si>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</si>
  <si>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</si>
  <si>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</si>
  <si>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</si>
  <si>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</si>
  <si>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Kardiochirurgická klinika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</si>
  <si>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</si>
  <si>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</si>
  <si>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</si>
  <si>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</si>
  <si>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</si>
  <si>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</si>
  <si>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</si>
  <si>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</si>
  <si>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</si>
  <si>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</si>
  <si>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</si>
  <si>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</si>
  <si>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</si>
  <si>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</si>
  <si>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</si>
  <si>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</si>
  <si>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</si>
  <si>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</si>
  <si>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</si>
  <si>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</si>
  <si>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</si>
  <si>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</si>
  <si>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</si>
  <si>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</si>
  <si>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</si>
  <si>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</si>
  <si>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</si>
  <si>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</si>
  <si>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</si>
  <si>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</si>
  <si>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CCI50</t>
  </si>
  <si>
    <t>CCH50</t>
  </si>
  <si>
    <t>Bez LDN NIP
DIOP</t>
  </si>
  <si>
    <t>Operace</t>
  </si>
  <si>
    <t xml:space="preserve">   Vyžádaná péče (v tis. CZK - hodnota péče)</t>
  </si>
  <si>
    <t>CCL50</t>
  </si>
  <si>
    <t>CCNI50</t>
  </si>
  <si>
    <t>CCDI50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</si>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</sst>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19.028677693800702</c:v>
                </c:pt>
                <c:pt idx="1">
                  <c:v>1</c:v>
                </c:pt>
                <c:pt idx="2" formatCode="0">
                  <c:v>99.971322306199298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10.480975407197789</c:v>
                </c:pt>
                <c:pt idx="1">
                  <c:v>1</c:v>
                </c:pt>
                <c:pt idx="2" formatCode="0">
                  <c:v>108.51902459280221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14.71557574821486</c:v>
                </c:pt>
                <c:pt idx="1">
                  <c:v>1</c:v>
                </c:pt>
                <c:pt idx="2" formatCode="0">
                  <c:v>104.28442425178514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13.402583923296604</c:v>
                </c:pt>
                <c:pt idx="1">
                  <c:v>1</c:v>
                </c:pt>
                <c:pt idx="2" formatCode="0">
                  <c:v>105.5974160767034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25.087163232963547</c:v>
                </c:pt>
                <c:pt idx="1">
                  <c:v>1</c:v>
                </c:pt>
                <c:pt idx="2" formatCode="0">
                  <c:v>93.912836767036453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6.2553048446127093</c:v>
                </c:pt>
                <c:pt idx="1">
                  <c:v>1</c:v>
                </c:pt>
                <c:pt idx="2" formatCode="0">
                  <c:v>112.74469515538729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5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6.2553048446127093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112.74469515538729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14.71557574821486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104.28442425178514</v>
          </cell>
        </row>
        <row r="46">
          <cell r="AE46">
            <v>60</v>
          </cell>
        </row>
        <row r="59">
          <cell r="AE59">
            <v>27</v>
          </cell>
          <cell r="AF59">
            <v>13.402583923296604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105.5974160767034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29204.422999999999</v>
      </c>
      <c r="K29" s="51">
        <v>28616.775000000001</v>
      </c>
      <c r="L29" s="52">
        <v>32657.883999999998</v>
      </c>
      <c r="M29" s="53">
        <v>24935.617999999999</v>
      </c>
      <c r="N29" s="54">
        <v>24903.368999999999</v>
      </c>
      <c r="O29" s="55">
        <v>32657.883999999998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6.2553048446127093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-587.64799999999741</v>
      </c>
      <c r="L30" s="64">
        <v>4041.1089999999967</v>
      </c>
      <c r="M30" s="65">
        <v>-7722.2659999999996</v>
      </c>
      <c r="N30" s="66">
        <v>-32.248999999999796</v>
      </c>
      <c r="O30" s="67">
        <v>-7754.5149999999994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0.97987811640723055</v>
      </c>
      <c r="L31" s="71">
        <v>1.1412146896357118</v>
      </c>
      <c r="M31" s="72">
        <v>0.7635405282228328</v>
      </c>
      <c r="N31" s="73">
        <v>0.99870670941462125</v>
      </c>
      <c r="O31" s="74">
        <v>0.76255304844612715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112.74469515538729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330.85599999999999</v>
      </c>
      <c r="K36" s="51">
        <v>425.15600000000001</v>
      </c>
      <c r="L36" s="52">
        <v>390.50799999999998</v>
      </c>
      <c r="M36" s="53">
        <v>393.51600000000002</v>
      </c>
      <c r="N36" s="54">
        <v>518.05700000000002</v>
      </c>
      <c r="O36" s="55">
        <v>390.50799999999998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94.300000000000011</v>
      </c>
      <c r="L37" s="64">
        <v>-34.648000000000025</v>
      </c>
      <c r="M37" s="65">
        <v>3.0080000000000382</v>
      </c>
      <c r="N37" s="66">
        <v>124.541</v>
      </c>
      <c r="O37" s="67">
        <v>127.54900000000004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1.2850182556761856</v>
      </c>
      <c r="L38" s="71">
        <v>0.91850520750030573</v>
      </c>
      <c r="M38" s="72">
        <v>1.007702787138804</v>
      </c>
      <c r="N38" s="73">
        <v>1.3164826843127091</v>
      </c>
      <c r="O38" s="74">
        <v>1.326623270201891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1106.8780084699399</v>
      </c>
      <c r="K43" s="51">
        <v>1135.27100360394</v>
      </c>
      <c r="L43" s="52">
        <v>1297.36780959368</v>
      </c>
      <c r="M43" s="53">
        <v>1197.2535060197099</v>
      </c>
      <c r="N43" s="54">
        <v>1099.07260946929</v>
      </c>
      <c r="O43" s="55">
        <v>1297.36780959368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14.71557574821486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28.392995134000103</v>
      </c>
      <c r="L44" s="64">
        <v>162.09680598974001</v>
      </c>
      <c r="M44" s="65">
        <v>-100.11430357397012</v>
      </c>
      <c r="N44" s="66">
        <v>-98.180896550419902</v>
      </c>
      <c r="O44" s="67">
        <v>-198.29520012439002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2.5651422213409436E-2</v>
      </c>
      <c r="L45" s="71">
        <v>0.14278247702545066</v>
      </c>
      <c r="M45" s="72">
        <v>0.92283275195079439</v>
      </c>
      <c r="N45" s="73">
        <v>0.9179948974408737</v>
      </c>
      <c r="O45" s="74">
        <v>0.84715575748214866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104.28442425178514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140</v>
      </c>
      <c r="K47" s="78">
        <v>152</v>
      </c>
      <c r="L47" s="79">
        <v>158</v>
      </c>
      <c r="M47" s="80">
        <v>141</v>
      </c>
      <c r="N47" s="81">
        <v>190</v>
      </c>
      <c r="O47" s="82">
        <v>158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12</v>
      </c>
      <c r="L48" s="64">
        <v>6</v>
      </c>
      <c r="M48" s="65">
        <v>-17</v>
      </c>
      <c r="N48" s="66">
        <v>49</v>
      </c>
      <c r="O48" s="67">
        <v>32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8.5714285714285632E-2</v>
      </c>
      <c r="L49" s="71">
        <v>3.9473684210526327E-2</v>
      </c>
      <c r="M49" s="72">
        <v>0.89240506329113922</v>
      </c>
      <c r="N49" s="73">
        <v>1.3475177304964538</v>
      </c>
      <c r="O49" s="74">
        <v>1.2025316455696202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10.728571428571428</v>
      </c>
      <c r="K51" s="85">
        <v>9.8026315789473681</v>
      </c>
      <c r="L51" s="85">
        <v>10.208860759493671</v>
      </c>
      <c r="M51" s="85">
        <v>10.546099290780141</v>
      </c>
      <c r="N51" s="86">
        <v>7.6368421052631579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-0.92593984962405962</v>
      </c>
      <c r="L52" s="89">
        <v>0.40622918054630297</v>
      </c>
      <c r="M52" s="89">
        <v>0.33723853128647008</v>
      </c>
      <c r="N52" s="90">
        <v>-2.9092571855169833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-8.6305977994253213E-2</v>
      </c>
      <c r="L53" s="92">
        <v>4.144082915640146E-2</v>
      </c>
      <c r="M53" s="92">
        <v>1.0330339044905532</v>
      </c>
      <c r="N53" s="93">
        <v>0.72413902948359465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11.214285714285714</v>
      </c>
      <c r="K54" s="96">
        <v>10.539473684210526</v>
      </c>
      <c r="L54" s="96">
        <v>11.727848101265822</v>
      </c>
      <c r="M54" s="96">
        <v>11.773049645390071</v>
      </c>
      <c r="N54" s="97">
        <v>9.5894736842105264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1562.6107984334201</v>
      </c>
      <c r="K59" s="51">
        <v>1496.1517962217299</v>
      </c>
      <c r="L59" s="52">
        <v>1648.57410567999</v>
      </c>
      <c r="M59" s="53">
        <v>1406.5561005622201</v>
      </c>
      <c r="N59" s="54">
        <v>1374.95340202749</v>
      </c>
      <c r="O59" s="55">
        <v>1648.57410567999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13.402583923296604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-66.459002211690176</v>
      </c>
      <c r="L60" s="64">
        <v>152.42230945826009</v>
      </c>
      <c r="M60" s="65">
        <v>-242.01800511776992</v>
      </c>
      <c r="N60" s="66">
        <v>-31.602698534730052</v>
      </c>
      <c r="O60" s="67">
        <v>-273.62070365249997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-4.2530745517897373E-2</v>
      </c>
      <c r="L61" s="71">
        <v>0.10187623330946494</v>
      </c>
      <c r="M61" s="72">
        <v>0.85319555591470098</v>
      </c>
      <c r="N61" s="73">
        <v>0.9775318606047082</v>
      </c>
      <c r="O61" s="74">
        <v>0.83402583923296603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105.5974160767034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181</v>
      </c>
      <c r="K63" s="78">
        <v>186</v>
      </c>
      <c r="L63" s="79">
        <v>192</v>
      </c>
      <c r="M63" s="80">
        <v>161</v>
      </c>
      <c r="N63" s="81">
        <v>219</v>
      </c>
      <c r="O63" s="82">
        <v>192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</v>
      </c>
      <c r="L64" s="64">
        <v>6</v>
      </c>
      <c r="M64" s="65">
        <v>-31</v>
      </c>
      <c r="N64" s="66">
        <v>58</v>
      </c>
      <c r="O64" s="67">
        <v>27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2.7624309392265234E-2</v>
      </c>
      <c r="L65" s="71">
        <v>3.2258064516129004E-2</v>
      </c>
      <c r="M65" s="72">
        <v>0.83854166666666663</v>
      </c>
      <c r="N65" s="73">
        <v>1.360248447204969</v>
      </c>
      <c r="O65" s="74">
        <v>1.140625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12.011049723756907</v>
      </c>
      <c r="K67" s="85">
        <v>10.596774193548388</v>
      </c>
      <c r="L67" s="85">
        <v>11.010416666666666</v>
      </c>
      <c r="M67" s="85">
        <v>11.142857142857142</v>
      </c>
      <c r="N67" s="86">
        <v>8.3470319634703198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-1.4142755302085188</v>
      </c>
      <c r="L68" s="89">
        <v>0.41364247311827818</v>
      </c>
      <c r="M68" s="89">
        <v>0.13244047619047628</v>
      </c>
      <c r="N68" s="90">
        <v>-2.7958251793868225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-0.1177478707303321</v>
      </c>
      <c r="L69" s="92">
        <v>3.9034753932014166E-2</v>
      </c>
      <c r="M69" s="92">
        <v>1.0120286525206108</v>
      </c>
      <c r="N69" s="93">
        <v>0.74909261210631084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12.149171270718233</v>
      </c>
      <c r="K70" s="96">
        <v>11.338709677419354</v>
      </c>
      <c r="L70" s="96">
        <v>12.40625</v>
      </c>
      <c r="M70" s="96">
        <v>12</v>
      </c>
      <c r="N70" s="97">
        <v>9.8356164383561637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2028</v>
      </c>
      <c r="K75" s="51">
        <v>1888</v>
      </c>
      <c r="L75" s="52">
        <v>1893</v>
      </c>
      <c r="M75" s="53">
        <v>1633</v>
      </c>
      <c r="N75" s="54">
        <v>1800</v>
      </c>
      <c r="O75" s="55">
        <v>1893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25.087163232963547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-140</v>
      </c>
      <c r="L76" s="64">
        <v>5</v>
      </c>
      <c r="M76" s="65">
        <v>-260</v>
      </c>
      <c r="N76" s="66">
        <v>167</v>
      </c>
      <c r="O76" s="67">
        <v>-93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-6.903353057199213E-2</v>
      </c>
      <c r="L77" s="71">
        <v>2.6483050847456724E-3</v>
      </c>
      <c r="M77" s="72">
        <v>0.86265187533016374</v>
      </c>
      <c r="N77" s="73">
        <v>1.1022657685241886</v>
      </c>
      <c r="O77" s="74">
        <v>0.95087163232963545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93.912836767036453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2195.1415400000001</v>
      </c>
      <c r="K89" s="51">
        <v>2478.5558300000002</v>
      </c>
      <c r="L89" s="52">
        <v>3345.0299500000001</v>
      </c>
      <c r="M89" s="53">
        <v>2674.9421499999999</v>
      </c>
      <c r="N89" s="54">
        <v>2875.3391000000001</v>
      </c>
      <c r="O89" s="55">
        <v>3229.6774191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19.028677693800702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283.41429000000016</v>
      </c>
      <c r="L90" s="64">
        <v>866.47411999999986</v>
      </c>
      <c r="M90" s="65">
        <v>-670.08780000000024</v>
      </c>
      <c r="N90" s="66">
        <v>200.39695000000029</v>
      </c>
      <c r="O90" s="67">
        <v>-354.33831909999981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0.12910980218614987</v>
      </c>
      <c r="L91" s="71">
        <v>0.3495883003773208</v>
      </c>
      <c r="M91" s="72">
        <v>0.79967659183440187</v>
      </c>
      <c r="N91" s="73">
        <v>1.0749163678175246</v>
      </c>
      <c r="O91" s="74">
        <v>0.89028677693800706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99.971322306199298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9187.3543800000007</v>
      </c>
      <c r="K96" s="51">
        <v>8378.3891399999993</v>
      </c>
      <c r="L96" s="52">
        <v>11958.16849</v>
      </c>
      <c r="M96" s="53">
        <v>10629.566929999999</v>
      </c>
      <c r="N96" s="54">
        <v>10141.356089999999</v>
      </c>
      <c r="O96" s="55">
        <v>12600.9358593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10.480975407197789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-808.96524000000136</v>
      </c>
      <c r="L97" s="64">
        <v>3579.7793500000007</v>
      </c>
      <c r="M97" s="65">
        <v>-1328.601560000001</v>
      </c>
      <c r="N97" s="66">
        <v>-488.21083999999973</v>
      </c>
      <c r="O97" s="67">
        <v>-2459.5797693000004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-8.8052033974115762E-2</v>
      </c>
      <c r="L98" s="71">
        <v>0.42726343813627166</v>
      </c>
      <c r="M98" s="72">
        <v>0.88889589897390708</v>
      </c>
      <c r="N98" s="73">
        <v>0.95407048629402635</v>
      </c>
      <c r="O98" s="74">
        <v>0.80480975407197786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108.51902459280221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0.7191489361702128</v>
      </c>
      <c r="K103" s="103">
        <v>0.67332382310984307</v>
      </c>
      <c r="L103" s="103">
        <v>0.6829004329004329</v>
      </c>
      <c r="M103" s="103">
        <v>0.58698777857656359</v>
      </c>
      <c r="N103" s="104">
        <v>0.625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-6.3721311060277452E-2</v>
      </c>
      <c r="L104" s="107">
        <v>1.4222888693227631E-2</v>
      </c>
      <c r="M104" s="107">
        <v>0.85955104184587128</v>
      </c>
      <c r="N104" s="108">
        <v>1.0647581139007962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2028</v>
      </c>
      <c r="K105" s="91">
        <v>1888</v>
      </c>
      <c r="L105" s="91">
        <v>1893</v>
      </c>
      <c r="M105" s="91">
        <v>1633</v>
      </c>
      <c r="N105" s="91">
        <v>1800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{D7D02254-1B28-4A9F-B7A7-FF9CDE6B540D}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{23A73443-1ED8-45DD-850C-BE5FECFA8FF0}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{4B8CDF85-607B-415B-BD70-14148CC8083D}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{9F0ECF6B-D70C-4B2F-B48D-A509E91F840A}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{1C450B86-63FD-48AA-82F6-2B7632218E1B}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{A12430C8-7777-4219-95F3-01B02368A22E}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{DFA6FD86-0249-48DD-9D00-891589E36545}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{D6F6AB86-EEC4-4265-8705-2006E7A9DAD2}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{8ECDD399-1950-4E9E-9B25-498B648A35AD}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{45644705-F5EE-4BA7-AB16-B3A6738FD44B}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{51B666DE-B2BD-4E5B-8728-2D5B7278B59F}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{82E42B84-3F0E-479E-BFED-F16D5485C620}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D02254-1B28-4A9F-B7A7-FF9CDE6B54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3A73443-1ED8-45DD-850C-BE5FECFA8FF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B8CDF85-607B-415B-BD70-14148CC808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F0ECF6B-D70C-4B2F-B48D-A509E91F84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C450B86-63FD-48AA-82F6-2B7632218E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12430C8-7777-4219-95F3-01B02368A22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FA6FD86-0249-48DD-9D00-891589E365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6F6AB86-EEC4-4265-8705-2006E7A9DA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ECDD399-1950-4E9E-9B25-498B648A35A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5644705-F5EE-4BA7-AB16-B3A6738FD4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1B666DE-B2BD-4E5B-8728-2D5B7278B5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2E42B84-3F0E-479E-BFED-F16D5485C62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30DB642-01CA-4AB6-B322-07BBC5CE80C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C25DD6B-12B3-4810-B474-E7E996F79FD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48000793.049999997</v>
      </c>
      <c r="R33" s="158">
        <v>46455456.969999999</v>
      </c>
      <c r="S33" s="158">
        <v>45847861.32</v>
      </c>
      <c r="T33" s="158">
        <v>49996079.168300003</v>
      </c>
      <c r="U33" s="27"/>
      <c r="V33" s="158">
        <v>-607595.64999999851</v>
      </c>
      <c r="W33" s="160">
        <v>0.98692089821885998</v>
      </c>
      <c r="X33" s="27"/>
      <c r="Y33" s="158">
        <v>-4148217.8483000025</v>
      </c>
      <c r="Z33" s="160">
        <v>0.91702913673818287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17229325.030000001</v>
      </c>
      <c r="R36" s="167">
        <v>15147515.98</v>
      </c>
      <c r="S36" s="167">
        <v>14981153.359999999</v>
      </c>
      <c r="T36" s="168">
        <v>17726035.7859</v>
      </c>
      <c r="U36" s="59"/>
      <c r="V36" s="166">
        <v>-166362.62000000104</v>
      </c>
      <c r="W36" s="169">
        <v>0.98901716821294938</v>
      </c>
      <c r="X36" s="59"/>
      <c r="Y36" s="166">
        <v>-2744882.4259000011</v>
      </c>
      <c r="Z36" s="169">
        <v>0.84514967367473159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3345029.95</v>
      </c>
      <c r="R37" s="174">
        <v>2674942.15</v>
      </c>
      <c r="S37" s="174">
        <v>2875339.1</v>
      </c>
      <c r="T37" s="175">
        <v>3229677.4191000001</v>
      </c>
      <c r="U37" s="59"/>
      <c r="V37" s="173">
        <v>200396.95000000019</v>
      </c>
      <c r="W37" s="176">
        <v>1.0749163678175246</v>
      </c>
      <c r="X37" s="59"/>
      <c r="Y37" s="173">
        <v>-354338.31909999996</v>
      </c>
      <c r="Z37" s="176">
        <v>0.89028677693800706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1211350</v>
      </c>
      <c r="R38" s="174">
        <v>1092050</v>
      </c>
      <c r="S38" s="174">
        <v>1317890</v>
      </c>
      <c r="T38" s="175">
        <v>1202988.8324</v>
      </c>
      <c r="U38" s="59"/>
      <c r="V38" s="173">
        <v>225840</v>
      </c>
      <c r="W38" s="176">
        <v>1.20680371777849</v>
      </c>
      <c r="X38" s="59"/>
      <c r="Y38" s="173">
        <v>114901.16760000004</v>
      </c>
      <c r="Z38" s="176">
        <v>1.0955130791786061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11958168.49</v>
      </c>
      <c r="R39" s="174">
        <v>10629566.93</v>
      </c>
      <c r="S39" s="174">
        <v>10141356.09</v>
      </c>
      <c r="T39" s="175">
        <v>12600935.859300001</v>
      </c>
      <c r="U39" s="59"/>
      <c r="V39" s="173">
        <v>-488210.83999999985</v>
      </c>
      <c r="W39" s="176">
        <v>0.95407048629402624</v>
      </c>
      <c r="X39" s="59"/>
      <c r="Y39" s="173">
        <v>-2459579.7693000007</v>
      </c>
      <c r="Z39" s="176">
        <v>0.80480975407197786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153619.34</v>
      </c>
      <c r="R40" s="174">
        <v>148088.19</v>
      </c>
      <c r="S40" s="174">
        <v>142260.39000000001</v>
      </c>
      <c r="T40" s="175">
        <v>162933.50510000001</v>
      </c>
      <c r="U40" s="59"/>
      <c r="V40" s="173">
        <v>-5827.7999999999884</v>
      </c>
      <c r="W40" s="176">
        <v>0.96064642291866764</v>
      </c>
      <c r="X40" s="59"/>
      <c r="Y40" s="173">
        <v>-20673.115099999995</v>
      </c>
      <c r="Z40" s="176">
        <v>0.87311931276926791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219880.1</v>
      </c>
      <c r="R41" s="174">
        <v>206967.04000000001</v>
      </c>
      <c r="S41" s="174">
        <v>182786.18</v>
      </c>
      <c r="T41" s="175">
        <v>217869.8578</v>
      </c>
      <c r="U41" s="59"/>
      <c r="V41" s="173">
        <v>-24180.860000000015</v>
      </c>
      <c r="W41" s="176">
        <v>0.88316564801815778</v>
      </c>
      <c r="X41" s="59"/>
      <c r="Y41" s="173">
        <v>-35083.677800000005</v>
      </c>
      <c r="Z41" s="176">
        <v>0.83896956580287441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156356.60999999999</v>
      </c>
      <c r="R42" s="174">
        <v>238316.51</v>
      </c>
      <c r="S42" s="174">
        <v>109562.74</v>
      </c>
      <c r="T42" s="175">
        <v>168173.4405</v>
      </c>
      <c r="U42" s="59"/>
      <c r="V42" s="173">
        <v>-128753.77</v>
      </c>
      <c r="W42" s="176">
        <v>0.45973625578857297</v>
      </c>
      <c r="X42" s="59"/>
      <c r="Y42" s="173">
        <v>-58610.700499999992</v>
      </c>
      <c r="Z42" s="176">
        <v>0.651486582389328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184920.54</v>
      </c>
      <c r="R43" s="174">
        <v>157585.16</v>
      </c>
      <c r="S43" s="174">
        <v>211958.86</v>
      </c>
      <c r="T43" s="175">
        <v>143456.87169999999</v>
      </c>
      <c r="U43" s="59"/>
      <c r="V43" s="173">
        <v>54373.699999999983</v>
      </c>
      <c r="W43" s="176">
        <v>1.3450432769176994</v>
      </c>
      <c r="X43" s="59"/>
      <c r="Y43" s="173">
        <v>68501.988299999997</v>
      </c>
      <c r="Z43" s="176">
        <v>1.4775092854614367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2095271.3900000006</v>
      </c>
      <c r="R44" s="174">
        <v>2431421.8099999987</v>
      </c>
      <c r="S44" s="174">
        <v>1114369.040000001</v>
      </c>
      <c r="T44" s="175">
        <v>0</v>
      </c>
      <c r="U44" s="59"/>
      <c r="V44" s="173">
        <v>-1317052.7699999977</v>
      </c>
      <c r="W44" s="176">
        <v>0.45831991611525502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1699693.78</v>
      </c>
      <c r="R45" s="182">
        <v>1704136.65</v>
      </c>
      <c r="S45" s="182">
        <v>1704810.7</v>
      </c>
      <c r="T45" s="183">
        <v>1762761.2461999999</v>
      </c>
      <c r="U45" s="59"/>
      <c r="V45" s="181">
        <v>674.05000000004657</v>
      </c>
      <c r="W45" s="184">
        <v>1.0003955375292235</v>
      </c>
      <c r="X45" s="59"/>
      <c r="Y45" s="181">
        <v>-57950.546199999982</v>
      </c>
      <c r="Z45" s="184">
        <v>0.96712513034597025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109297.01000000001</v>
      </c>
      <c r="R46" s="174">
        <v>87205.65000000014</v>
      </c>
      <c r="S46" s="174">
        <v>54219.179999999935</v>
      </c>
      <c r="T46" s="175">
        <v>50252.006200000178</v>
      </c>
      <c r="U46" s="59"/>
      <c r="V46" s="173">
        <v>-32986.470000000205</v>
      </c>
      <c r="W46" s="176">
        <v>0.6217393024419845</v>
      </c>
      <c r="X46" s="59"/>
      <c r="Y46" s="173">
        <v>3967.1737999997567</v>
      </c>
      <c r="Z46" s="176">
        <v>1.078945580485098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727407</v>
      </c>
      <c r="R47" s="182">
        <v>696001</v>
      </c>
      <c r="S47" s="182">
        <v>731431</v>
      </c>
      <c r="T47" s="183">
        <v>729003.03430000006</v>
      </c>
      <c r="U47" s="59"/>
      <c r="V47" s="181">
        <v>35430</v>
      </c>
      <c r="W47" s="184">
        <v>1.0509050992742826</v>
      </c>
      <c r="X47" s="59"/>
      <c r="Y47" s="181">
        <v>2427.9656999999424</v>
      </c>
      <c r="Z47" s="184">
        <v>1.0033305289357695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24150810.489999998</v>
      </c>
      <c r="R48" s="189">
        <v>25160196.379999999</v>
      </c>
      <c r="S48" s="189">
        <v>25888857.59</v>
      </c>
      <c r="T48" s="190">
        <v>28223681.182599999</v>
      </c>
      <c r="U48" s="59"/>
      <c r="V48" s="188">
        <v>728661.21000000089</v>
      </c>
      <c r="W48" s="191">
        <v>1.0289608713300513</v>
      </c>
      <c r="X48" s="59"/>
      <c r="Y48" s="188">
        <v>-2334823.5925999992</v>
      </c>
      <c r="Z48" s="191">
        <v>0.9172743067251119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55689923.07</v>
      </c>
      <c r="R55" s="158">
        <v>44313420.380000003</v>
      </c>
      <c r="S55" s="158">
        <v>49267879.450000003</v>
      </c>
      <c r="T55" s="158"/>
      <c r="U55" s="27"/>
      <c r="V55" s="158">
        <v>4954459.07</v>
      </c>
      <c r="W55" s="160">
        <v>1.1118049346566825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55673778.969999999</v>
      </c>
      <c r="R58" s="228">
        <v>44306670.380000003</v>
      </c>
      <c r="S58" s="229">
        <v>49263508.859999999</v>
      </c>
      <c r="T58" s="230">
        <v>58761815.1483</v>
      </c>
      <c r="U58" s="59"/>
      <c r="V58" s="227">
        <v>4956838.4799999967</v>
      </c>
      <c r="W58" s="231">
        <v>1.1118756710329898</v>
      </c>
      <c r="X58" s="59"/>
      <c r="Y58" s="227">
        <v>-9498306.2883000001</v>
      </c>
      <c r="Z58" s="231">
        <v>0.83835920887861159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144.1</v>
      </c>
      <c r="R59" s="222">
        <v>0</v>
      </c>
      <c r="S59" s="223">
        <v>620.59</v>
      </c>
      <c r="T59" s="210">
        <v>679.28980000000001</v>
      </c>
      <c r="U59" s="59"/>
      <c r="V59" s="211">
        <v>620.59</v>
      </c>
      <c r="W59" s="212"/>
      <c r="X59" s="59"/>
      <c r="Y59" s="211">
        <v>-58.699799999999982</v>
      </c>
      <c r="Z59" s="212">
        <v>0.91358651344389397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390508</v>
      </c>
      <c r="R65" s="218">
        <v>393516</v>
      </c>
      <c r="S65" s="219">
        <v>518057</v>
      </c>
      <c r="T65" s="220"/>
      <c r="U65" s="249"/>
      <c r="V65" s="250">
        <v>124541</v>
      </c>
      <c r="W65" s="251">
        <v>1.3164826843127091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1085</v>
      </c>
      <c r="R66" s="256">
        <v>1427</v>
      </c>
      <c r="S66" s="257">
        <v>1772</v>
      </c>
      <c r="T66" s="258"/>
      <c r="U66" s="249"/>
      <c r="V66" s="259">
        <v>345</v>
      </c>
      <c r="W66" s="260">
        <v>1.2417659425367904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113506.27</v>
      </c>
      <c r="R67" s="256">
        <v>107658.38</v>
      </c>
      <c r="S67" s="257">
        <v>176975.82</v>
      </c>
      <c r="T67" s="258"/>
      <c r="U67" s="249"/>
      <c r="V67" s="259">
        <v>69317.440000000002</v>
      </c>
      <c r="W67" s="260">
        <v>1.6438647878595238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527444.75</v>
      </c>
      <c r="R68" s="264">
        <v>528720.5</v>
      </c>
      <c r="S68" s="265">
        <v>721048.32</v>
      </c>
      <c r="T68" s="258"/>
      <c r="U68" s="249"/>
      <c r="V68" s="259">
        <v>192327.81999999995</v>
      </c>
      <c r="W68" s="260">
        <v>1.3637608528513647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871</v>
      </c>
      <c r="R69" s="264">
        <v>1275</v>
      </c>
      <c r="S69" s="265">
        <v>1488</v>
      </c>
      <c r="T69" s="258"/>
      <c r="U69" s="249"/>
      <c r="V69" s="259">
        <v>213</v>
      </c>
      <c r="W69" s="260">
        <v>1.1670588235294117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447</v>
      </c>
      <c r="R70" s="270">
        <v>873</v>
      </c>
      <c r="S70" s="271">
        <v>1115</v>
      </c>
      <c r="T70" s="272"/>
      <c r="U70" s="249"/>
      <c r="V70" s="269">
        <v>242</v>
      </c>
      <c r="W70" s="273">
        <v>1.2772050400916379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682</v>
      </c>
      <c r="R71" s="264">
        <v>763</v>
      </c>
      <c r="S71" s="265">
        <v>940</v>
      </c>
      <c r="T71" s="258"/>
      <c r="U71" s="249"/>
      <c r="V71" s="259">
        <v>177</v>
      </c>
      <c r="W71" s="260">
        <v>1.2319790301441678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380</v>
      </c>
      <c r="R72" s="270">
        <v>471</v>
      </c>
      <c r="S72" s="271">
        <v>573</v>
      </c>
      <c r="T72" s="272"/>
      <c r="U72" s="249"/>
      <c r="V72" s="269">
        <v>102</v>
      </c>
      <c r="W72" s="273">
        <v>1.2165605095541401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433</v>
      </c>
      <c r="R73" s="279">
        <v>870</v>
      </c>
      <c r="S73" s="280">
        <v>1111</v>
      </c>
      <c r="T73" s="281"/>
      <c r="U73" s="249"/>
      <c r="V73" s="278">
        <v>241</v>
      </c>
      <c r="W73" s="282">
        <v>1.2770114942528736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468246</v>
      </c>
      <c r="R75" s="291">
        <v>593919</v>
      </c>
      <c r="S75" s="292">
        <v>0</v>
      </c>
      <c r="T75" s="293"/>
      <c r="U75" s="249"/>
      <c r="V75" s="290">
        <v>-593919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451470</v>
      </c>
      <c r="R76" s="300">
        <v>528905</v>
      </c>
      <c r="S76" s="300">
        <v>0</v>
      </c>
      <c r="T76" s="301"/>
      <c r="U76" s="139"/>
      <c r="V76" s="299">
        <v>-528905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3758</v>
      </c>
      <c r="R77" s="300">
        <v>56754</v>
      </c>
      <c r="S77" s="300">
        <v>0</v>
      </c>
      <c r="T77" s="301"/>
      <c r="U77" s="139"/>
      <c r="V77" s="299">
        <v>-56754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13018</v>
      </c>
      <c r="R78" s="308">
        <v>8260</v>
      </c>
      <c r="S78" s="308">
        <v>0</v>
      </c>
      <c r="T78" s="309"/>
      <c r="U78" s="139"/>
      <c r="V78" s="307">
        <v>-8260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1733</v>
      </c>
      <c r="R84" s="331">
        <v>1931</v>
      </c>
      <c r="S84" s="331">
        <v>2034</v>
      </c>
      <c r="T84" s="331"/>
      <c r="U84" s="139"/>
      <c r="V84" s="331"/>
      <c r="W84" s="332">
        <v>1.0533402382185397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1091</v>
      </c>
      <c r="R85" s="283">
        <v>1011</v>
      </c>
      <c r="S85" s="283">
        <v>1215</v>
      </c>
      <c r="T85" s="283"/>
      <c r="U85" s="139"/>
      <c r="V85" s="283"/>
      <c r="W85" s="332">
        <v>1.2017804154302671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382374.34</v>
      </c>
      <c r="R86" s="283">
        <v>470527.37000000197</v>
      </c>
      <c r="S86" s="283">
        <v>435165.450000001</v>
      </c>
      <c r="T86" s="283"/>
      <c r="U86" s="139"/>
      <c r="V86" s="283"/>
      <c r="W86" s="332">
        <v>0.92484619970140991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224193.97</v>
      </c>
      <c r="R87" s="283">
        <v>203223.4</v>
      </c>
      <c r="S87" s="283">
        <v>194678.19</v>
      </c>
      <c r="T87" s="283"/>
      <c r="U87" s="139"/>
      <c r="V87" s="283"/>
      <c r="W87" s="333">
        <v>0.95795164336390404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0.58632064588852895</v>
      </c>
      <c r="R88" s="336">
        <v>0.43190558712875543</v>
      </c>
      <c r="S88" s="337">
        <v>0.44736591565345907</v>
      </c>
      <c r="T88" s="338"/>
      <c r="U88" s="249"/>
      <c r="V88" s="339">
        <v>1.5460328524703637E-2</v>
      </c>
      <c r="W88" s="340">
        <v>1.0357956205833816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0.62954414310444318</v>
      </c>
      <c r="R89" s="346">
        <v>0.52356292076644229</v>
      </c>
      <c r="S89" s="347">
        <v>0.59734513274336287</v>
      </c>
      <c r="T89" s="348"/>
      <c r="U89" s="249"/>
      <c r="V89" s="349">
        <v>7.3782211976920586E-2</v>
      </c>
      <c r="W89" s="350">
        <v>1.1409232950815367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32657884</v>
      </c>
      <c r="R91" s="353">
        <v>24935618</v>
      </c>
      <c r="S91" s="354">
        <v>24903369</v>
      </c>
      <c r="T91" s="200"/>
      <c r="U91" s="249"/>
      <c r="V91" s="250">
        <v>-32249</v>
      </c>
      <c r="W91" s="251">
        <v>0.99870670941462125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14854</v>
      </c>
      <c r="R92" s="359">
        <v>13658</v>
      </c>
      <c r="S92" s="360">
        <v>11013</v>
      </c>
      <c r="T92" s="361"/>
      <c r="U92" s="249"/>
      <c r="V92" s="351">
        <v>-2645</v>
      </c>
      <c r="W92" s="362">
        <v>0.80634060623810222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1297.36780959368</v>
      </c>
      <c r="R96" s="218">
        <v>1197.2535060197099</v>
      </c>
      <c r="S96" s="219">
        <v>1099.07260946929</v>
      </c>
      <c r="T96" s="373"/>
      <c r="U96" s="249"/>
      <c r="V96" s="250">
        <v>-98.180896550419902</v>
      </c>
      <c r="W96" s="251">
        <v>0.9179948974408737</v>
      </c>
      <c r="X96" s="249"/>
      <c r="Y96" s="339"/>
      <c r="Z96" s="340"/>
      <c r="AA96" s="36"/>
      <c r="AB96" s="161"/>
      <c r="AC96" s="374">
        <v>991.89690880477394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158</v>
      </c>
      <c r="R97" s="256">
        <v>141</v>
      </c>
      <c r="S97" s="257">
        <v>190</v>
      </c>
      <c r="T97" s="258"/>
      <c r="U97" s="249"/>
      <c r="V97" s="259">
        <v>49</v>
      </c>
      <c r="W97" s="260">
        <v>1.3475177304964538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8.2111886683144313</v>
      </c>
      <c r="R98" s="384">
        <v>8.4911596171610633</v>
      </c>
      <c r="S98" s="385">
        <v>5.7845926814173154</v>
      </c>
      <c r="T98" s="386"/>
      <c r="U98" s="249"/>
      <c r="V98" s="387">
        <v>-2.7065669357437478</v>
      </c>
      <c r="W98" s="362">
        <v>0.68124884494296412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10.208860759493671</v>
      </c>
      <c r="R99" s="392">
        <v>10.546099290780141</v>
      </c>
      <c r="S99" s="393">
        <v>7.6368421052631579</v>
      </c>
      <c r="T99" s="394"/>
      <c r="U99" s="249"/>
      <c r="V99" s="391">
        <v>-2.9092571855169833</v>
      </c>
      <c r="W99" s="395">
        <v>0.72413902948359465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11.727848101265822</v>
      </c>
      <c r="R100" s="402">
        <v>11.773049645390071</v>
      </c>
      <c r="S100" s="403">
        <v>9.5894736842105264</v>
      </c>
      <c r="T100" s="404"/>
      <c r="U100" s="249"/>
      <c r="V100" s="401">
        <v>-2.1835759611795442</v>
      </c>
      <c r="W100" s="405">
        <v>0.81452758402029168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0.52604166666666663</v>
      </c>
      <c r="R101" s="412">
        <v>0.51552795031055898</v>
      </c>
      <c r="S101" s="413">
        <v>0.76271186440677963</v>
      </c>
      <c r="T101" s="414"/>
      <c r="U101" s="249"/>
      <c r="V101" s="411">
        <v>0.24718391409622065</v>
      </c>
      <c r="W101" s="415">
        <v>1.4794772309577293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0.22916666666666666</v>
      </c>
      <c r="R102" s="420">
        <v>0.25465838509316768</v>
      </c>
      <c r="S102" s="421">
        <v>0.15254237288135594</v>
      </c>
      <c r="T102" s="422"/>
      <c r="U102" s="249"/>
      <c r="V102" s="419">
        <v>-0.10211601221181174</v>
      </c>
      <c r="W102" s="260">
        <v>0.59900785448532456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6.7708333333333329E-2</v>
      </c>
      <c r="R103" s="346">
        <v>0.10559006211180125</v>
      </c>
      <c r="S103" s="347">
        <v>8.4745762711864403E-2</v>
      </c>
      <c r="T103" s="427"/>
      <c r="U103" s="249"/>
      <c r="V103" s="345">
        <v>-2.0844299399936844E-2</v>
      </c>
      <c r="W103" s="362">
        <v>0.8025922233300099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1648.57410567999</v>
      </c>
      <c r="R105" s="433">
        <v>1406.5561005622201</v>
      </c>
      <c r="S105" s="434">
        <v>1374.95340202749</v>
      </c>
      <c r="T105" s="373"/>
      <c r="U105" s="249"/>
      <c r="V105" s="250">
        <v>-31.602698534730052</v>
      </c>
      <c r="W105" s="251">
        <v>0.9775318606047082</v>
      </c>
      <c r="X105" s="249"/>
      <c r="Y105" s="339"/>
      <c r="Z105" s="340"/>
      <c r="AA105" s="36"/>
      <c r="AB105" s="161"/>
      <c r="AC105" s="374">
        <v>1251.0695018619299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192</v>
      </c>
      <c r="R106" s="436">
        <v>161</v>
      </c>
      <c r="S106" s="437">
        <v>219</v>
      </c>
      <c r="T106" s="258"/>
      <c r="U106" s="249"/>
      <c r="V106" s="259">
        <v>58</v>
      </c>
      <c r="W106" s="260">
        <v>1.360248447204969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8.5863234670832806</v>
      </c>
      <c r="R107" s="439">
        <v>8.7363732954175166</v>
      </c>
      <c r="S107" s="440">
        <v>6.2783260366552058</v>
      </c>
      <c r="T107" s="386"/>
      <c r="U107" s="249"/>
      <c r="V107" s="387">
        <v>-2.4580472587623108</v>
      </c>
      <c r="W107" s="362">
        <v>0.71864214409752514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11.010416666666666</v>
      </c>
      <c r="R108" s="392">
        <v>11.142857142857142</v>
      </c>
      <c r="S108" s="393">
        <v>8.3470319634703198</v>
      </c>
      <c r="T108" s="394"/>
      <c r="U108" s="249"/>
      <c r="V108" s="391">
        <v>-2.7958251793868225</v>
      </c>
      <c r="W108" s="395">
        <v>0.74909261210631084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12.40625</v>
      </c>
      <c r="R109" s="402">
        <v>12</v>
      </c>
      <c r="S109" s="403">
        <v>9.8356164383561637</v>
      </c>
      <c r="T109" s="404"/>
      <c r="U109" s="249"/>
      <c r="V109" s="401">
        <v>-2.1643835616438363</v>
      </c>
      <c r="W109" s="405">
        <v>0.81963470319634701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0.61458333333333337</v>
      </c>
      <c r="R110" s="412">
        <v>0.58385093167701863</v>
      </c>
      <c r="S110" s="413">
        <v>0.76470588235294112</v>
      </c>
      <c r="T110" s="414"/>
      <c r="U110" s="249"/>
      <c r="V110" s="411">
        <v>0.1808549506759225</v>
      </c>
      <c r="W110" s="415">
        <v>1.3097622027534417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0.28125</v>
      </c>
      <c r="R111" s="420">
        <v>0.27950310559006208</v>
      </c>
      <c r="S111" s="421">
        <v>0.13235294117647059</v>
      </c>
      <c r="T111" s="422"/>
      <c r="U111" s="249"/>
      <c r="V111" s="419">
        <v>-0.14715016441359149</v>
      </c>
      <c r="W111" s="260">
        <v>0.47352941176470592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0.10416666666666667</v>
      </c>
      <c r="R112" s="346">
        <v>0.13664596273291926</v>
      </c>
      <c r="S112" s="347">
        <v>0.10294117647058823</v>
      </c>
      <c r="T112" s="427"/>
      <c r="U112" s="249"/>
      <c r="V112" s="345">
        <v>-3.3704786262331032E-2</v>
      </c>
      <c r="W112" s="362">
        <v>0.75334224598930477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1083.4561699999999</v>
      </c>
      <c r="R114" s="445">
        <v>952.39565000000005</v>
      </c>
      <c r="S114" s="445">
        <v>0</v>
      </c>
      <c r="T114" s="446">
        <v>0</v>
      </c>
      <c r="U114" s="139"/>
      <c r="V114" s="444">
        <v>-952.39565000000005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13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107.17570066451999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32</v>
      </c>
      <c r="R119" s="449">
        <v>32</v>
      </c>
      <c r="S119" s="459">
        <v>32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2772</v>
      </c>
      <c r="R120" s="464">
        <v>2782</v>
      </c>
      <c r="S120" s="465">
        <v>2880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30.8</v>
      </c>
      <c r="R121" s="264">
        <v>30.571428571428573</v>
      </c>
      <c r="S121" s="265">
        <v>32</v>
      </c>
      <c r="T121" s="470"/>
      <c r="U121" s="139"/>
      <c r="V121" s="259">
        <v>1.428571428571427</v>
      </c>
      <c r="W121" s="260">
        <v>1.0467289719626167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1893</v>
      </c>
      <c r="R122" s="264">
        <v>1633</v>
      </c>
      <c r="S122" s="265">
        <v>1800</v>
      </c>
      <c r="T122" s="470"/>
      <c r="U122" s="139"/>
      <c r="V122" s="259">
        <v>167</v>
      </c>
      <c r="W122" s="260">
        <v>1.1022657685241886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206</v>
      </c>
      <c r="R123" s="264">
        <v>171</v>
      </c>
      <c r="S123" s="265">
        <v>262</v>
      </c>
      <c r="T123" s="470"/>
      <c r="U123" s="139"/>
      <c r="V123" s="259">
        <v>91</v>
      </c>
      <c r="W123" s="260">
        <v>1.5321637426900585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0.6829004329004329</v>
      </c>
      <c r="R125" s="420">
        <v>0.58698777857656359</v>
      </c>
      <c r="S125" s="421">
        <v>0.625</v>
      </c>
      <c r="T125" s="470"/>
      <c r="U125" s="139"/>
      <c r="V125" s="259">
        <v>3.801222142343641E-2</v>
      </c>
      <c r="W125" s="260">
        <v>1.0647581139007962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10</v>
      </c>
      <c r="R128" s="483">
        <v>4</v>
      </c>
      <c r="S128" s="484">
        <v>11</v>
      </c>
      <c r="T128" s="485"/>
      <c r="U128" s="27"/>
      <c r="V128" s="482">
        <v>7</v>
      </c>
      <c r="W128" s="486">
        <v>2.75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2532.9839999999999</v>
      </c>
      <c r="R130" s="491">
        <v>2271.6280000000002</v>
      </c>
      <c r="S130" s="492">
        <v>3706.7829999999999</v>
      </c>
      <c r="T130" s="493"/>
      <c r="U130" s="27"/>
      <c r="V130" s="201">
        <v>1435.1549999999997</v>
      </c>
      <c r="W130" s="202">
        <v>1.6317737763401401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1905.77376</v>
      </c>
      <c r="R131" s="497">
        <v>1827.78089</v>
      </c>
      <c r="S131" s="498">
        <v>3190.1284999999998</v>
      </c>
      <c r="T131" s="499"/>
      <c r="U131" s="27"/>
      <c r="V131" s="500">
        <v>1362.3476099999998</v>
      </c>
      <c r="W131" s="501">
        <v>1.7453560858708834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52435121.32</v>
      </c>
      <c r="R147" s="91">
        <v>44297607.990000002</v>
      </c>
      <c r="S147" s="91">
        <v>48904605.719999999</v>
      </c>
      <c r="T147" s="91">
        <v>58761988.919600002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-48000793.049999997</v>
      </c>
      <c r="R148" s="91">
        <v>-46455456.969999999</v>
      </c>
      <c r="S148" s="91">
        <v>-45847861.32</v>
      </c>
      <c r="T148" s="91">
        <v>-49996079.168300003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13539819.029999999</v>
      </c>
      <c r="R149" s="91">
        <v>11836609.17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-24150810.489999998</v>
      </c>
      <c r="R150" s="91">
        <v>-25160196.379999999</v>
      </c>
      <c r="S150" s="91">
        <v>-25888857.59</v>
      </c>
      <c r="T150" s="91">
        <v>-28223681.182599999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-19324596.420000002</v>
      </c>
      <c r="R151" s="91">
        <v>-17578937.789999999</v>
      </c>
      <c r="S151" s="91">
        <v>-16095522.4</v>
      </c>
      <c r="T151" s="91">
        <v>-17726035.7859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33894694</v>
      </c>
      <c r="R152" s="91">
        <v>25292914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1.0167070403408862</v>
      </c>
      <c r="R154" s="533">
        <v>1.3687172541684993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0.91543209668690806</v>
      </c>
      <c r="R155" s="541">
        <v>1.0487125395232881</v>
      </c>
      <c r="S155" s="542">
        <v>0.93749577662477879</v>
      </c>
      <c r="T155" s="543"/>
      <c r="U155" s="536"/>
      <c r="V155" s="540">
        <v>-0.11121676289850935</v>
      </c>
      <c r="W155" s="544">
        <v>0.89394923898872702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0.46058462118573007</v>
      </c>
      <c r="R156" s="541">
        <v>0.56798092541881284</v>
      </c>
      <c r="S156" s="542">
        <v>0.52937463064777368</v>
      </c>
      <c r="T156" s="543"/>
      <c r="U156" s="536"/>
      <c r="V156" s="540">
        <v>-3.8606294771039162E-2</v>
      </c>
      <c r="W156" s="544">
        <v>0.9320288885712632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0.36854299052854755</v>
      </c>
      <c r="R157" s="552">
        <v>0.39683717897292264</v>
      </c>
      <c r="S157" s="553">
        <v>0.32912078858489979</v>
      </c>
      <c r="T157" s="554"/>
      <c r="U157" s="536"/>
      <c r="V157" s="551">
        <v>-6.7716390388022851E-2</v>
      </c>
      <c r="W157" s="319">
        <v>0.82935976270347556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1540.6679070038433</v>
      </c>
      <c r="R158" s="445">
        <v>1149.6779075334978</v>
      </c>
      <c r="S158" s="555">
        <v>0</v>
      </c>
      <c r="T158" s="446"/>
      <c r="U158" s="536"/>
      <c r="V158" s="444">
        <v>-1149.6779075334978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74.935186520306772</v>
      </c>
      <c r="R159" s="557">
        <v>63.934368120764944</v>
      </c>
      <c r="S159" s="558">
        <v>62.497881825677695</v>
      </c>
      <c r="T159" s="543"/>
      <c r="U159" s="536"/>
      <c r="V159" s="556">
        <v>-1.4364862950872492</v>
      </c>
      <c r="W159" s="544">
        <v>0.9775318606047082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2383.4146022258528</v>
      </c>
      <c r="R160" s="559">
        <v>2013.5276331814657</v>
      </c>
      <c r="S160" s="560">
        <v>2222.9366206250625</v>
      </c>
      <c r="T160" s="561"/>
      <c r="U160" s="536"/>
      <c r="V160" s="545">
        <v>209.40898744359674</v>
      </c>
      <c r="W160" s="544">
        <v>1.1040010496964081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7.4730988868051143E-2</v>
      </c>
      <c r="R162" s="569">
        <v>8.9812822674366424E-2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98.2</v>
      </c>
      <c r="P182" s="139"/>
      <c r="Q182" s="611">
        <v>93.250000029802294</v>
      </c>
      <c r="R182" s="611">
        <v>99.750000029802294</v>
      </c>
      <c r="S182" s="612">
        <v>95.000000029802294</v>
      </c>
      <c r="T182" s="613">
        <v>0</v>
      </c>
      <c r="U182" s="249"/>
      <c r="V182" s="612">
        <v>-4.75</v>
      </c>
      <c r="W182" s="614">
        <v>0.9523809523951795</v>
      </c>
      <c r="X182" s="249"/>
      <c r="Y182" s="612">
        <v>95.000000029802294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21</v>
      </c>
      <c r="P183" s="249"/>
      <c r="Q183" s="618">
        <v>22.000000029802301</v>
      </c>
      <c r="R183" s="618">
        <v>22.000000029802301</v>
      </c>
      <c r="S183" s="619">
        <v>22.000000029802301</v>
      </c>
      <c r="T183" s="620">
        <v>0</v>
      </c>
      <c r="U183" s="249"/>
      <c r="V183" s="619">
        <v>0</v>
      </c>
      <c r="W183" s="621">
        <v>1</v>
      </c>
      <c r="X183" s="249"/>
      <c r="Y183" s="619">
        <v>22.000000029802301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1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3</v>
      </c>
      <c r="P185" s="139"/>
      <c r="Q185" s="623">
        <v>3</v>
      </c>
      <c r="R185" s="623">
        <v>3</v>
      </c>
      <c r="S185" s="624">
        <v>3</v>
      </c>
      <c r="T185" s="625">
        <v>0</v>
      </c>
      <c r="U185" s="139"/>
      <c r="V185" s="624">
        <v>0</v>
      </c>
      <c r="W185" s="626">
        <v>1</v>
      </c>
      <c r="X185" s="139"/>
      <c r="Y185" s="624">
        <v>3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18</v>
      </c>
      <c r="P186" s="139"/>
      <c r="Q186" s="623">
        <v>18.000000029802301</v>
      </c>
      <c r="R186" s="623">
        <v>18.000000029802301</v>
      </c>
      <c r="S186" s="624">
        <v>19.000000029802301</v>
      </c>
      <c r="T186" s="625">
        <v>0</v>
      </c>
      <c r="U186" s="139"/>
      <c r="V186" s="624">
        <v>1</v>
      </c>
      <c r="W186" s="626">
        <v>1.0555555554635732</v>
      </c>
      <c r="X186" s="139"/>
      <c r="Y186" s="624">
        <v>19.000000029802301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59.2</v>
      </c>
      <c r="P187" s="249"/>
      <c r="Q187" s="630">
        <v>56.25</v>
      </c>
      <c r="R187" s="631">
        <v>58</v>
      </c>
      <c r="S187" s="631">
        <v>58.5</v>
      </c>
      <c r="T187" s="632">
        <v>0</v>
      </c>
      <c r="U187" s="249"/>
      <c r="V187" s="630">
        <v>0.5</v>
      </c>
      <c r="W187" s="379">
        <v>1.0086206896551724</v>
      </c>
      <c r="X187" s="249"/>
      <c r="Y187" s="630">
        <v>58.5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15</v>
      </c>
      <c r="P188" s="139"/>
      <c r="Q188" s="634">
        <v>12</v>
      </c>
      <c r="R188" s="635">
        <v>16.75</v>
      </c>
      <c r="S188" s="635">
        <v>12.5</v>
      </c>
      <c r="T188" s="636">
        <v>0</v>
      </c>
      <c r="U188" s="139"/>
      <c r="V188" s="634">
        <v>-4.25</v>
      </c>
      <c r="W188" s="260">
        <v>0.74626865671641796</v>
      </c>
      <c r="X188" s="139"/>
      <c r="Y188" s="634">
        <v>12.5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</v>
      </c>
      <c r="P191" s="139"/>
      <c r="Q191" s="643">
        <v>1</v>
      </c>
      <c r="R191" s="643">
        <v>1</v>
      </c>
      <c r="S191" s="644">
        <v>0</v>
      </c>
      <c r="T191" s="645">
        <v>0</v>
      </c>
      <c r="U191" s="139"/>
      <c r="V191" s="634">
        <v>-1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099862F-B1AD-4687-BED3-0208B4C218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EE5AD95-AB7D-48F5-A91E-0766E0A919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8C0C19E-997B-4B4D-95DE-07319AB7FD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30341F6-40C7-4CE0-8FEB-FCB918151B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4692D0A-9C63-4A24-884E-62C9D5745B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5995C45E-D3C4-41B6-AA71-DC6CB11012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D27F89D-7E08-434C-87F1-F2EE5250E1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E797199-6243-4274-848A-1E5975D18E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1060FD5-5860-4D8B-8F16-416390CC1E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F36BD36-4E3D-4605-A6CA-F7A433CDB9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FA9B6C8-B541-4CA5-84BC-5F95F74C88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E7CC802-DA0A-4F6B-9B51-20DCF78829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5E9B11D-78CB-4816-A7E9-C5329FA1C5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8559C85-6F76-486F-9360-D5A5F1EFCD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F77F9AC-585C-45A1-8D51-7D320CF8E1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8B08FF7-1924-464C-AA45-1BDD02525B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87FA4DE-6A67-48F6-A0A3-6BFEB1ECA3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06BFC10-1780-4F2D-9DA0-0BB2808AD3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35E50BB-95E6-48E8-B248-2E5E7A8C82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E16E361-2248-4A54-8959-3A7604112B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5EBEF44-CEEB-47C1-B59A-4555575F80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9F3EF48-F09B-41E6-A1A3-031D04323D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2637DE6-5126-429A-B73E-09049457EC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CCC59CC-BB62-4B6D-8768-646118FD0D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D9DC5EF-3B16-42C3-AA48-906A706EF3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8C953A9-49E0-498A-BBC9-2E2E6E2700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5C69C3A-0423-401E-AC68-62E71CD517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A8B75E3-7C18-4126-BD5B-C02B00AD8C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137685.76000000001</v>
      </c>
      <c r="R29" s="679">
        <v>131189.91</v>
      </c>
      <c r="S29" s="679">
        <v>166289.78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435165.450000001</v>
      </c>
      <c r="AD29" s="681"/>
      <c r="AE29" s="680">
        <v>194678.19</v>
      </c>
      <c r="AF29" s="682">
        <v>0.44736591565345907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2021-05-04T07:44:10Z</dcterms:created>
  <dcterms:modified xsi:type="dcterms:W3CDTF">2021-05-04T07:44:14Z</dcterms:modified>
</cp:coreProperties>
</file>