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90" windowWidth="2094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<sst xmlns="http://schemas.openxmlformats.org/spreadsheetml/2006/main" count="810" uniqueCount="438">
  <si>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</si>
  <si>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</si>
  <si>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</si>
  <si>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</si>
  <si>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</si>
  <si>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</si>
  <si>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</si>
  <si>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</si>
  <si>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</si>
  <si>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</si>
  <si>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</si>
  <si>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</si>
  <si>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</si>
  <si>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</si>
  <si>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</si>
  <si>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</si>
  <si>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</si>
  <si>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</si>
  <si>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</si>
  <si>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</si>
  <si>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</si>
  <si>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</si>
  <si>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</si>
  <si>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</si>
  <si>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</si>
  <si>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</si>
  <si>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</si>
  <si>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</si>
  <si>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</si>
  <si>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</si>
  <si>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</si>
  <si>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</si>
  <si>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</si>
  <si>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</si>
  <si>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</si>
  <si>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</si>
  <si>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</si>
  <si>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</si>
  <si>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</si>
  <si>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</si>
  <si>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</si>
  <si>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</si>
  <si>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</si>
  <si>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</si>
  <si>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</si>
  <si>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</si>
  <si>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</si>
  <si>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</si>
  <si>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</si>
  <si>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</si>
  <si>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</si>
  <si>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</si>
  <si>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</si>
  <si>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</si>
  <si>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</si>
  <si>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</si>
  <si>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</si>
  <si>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</si>
  <si>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</si>
  <si>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</si>
  <si>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</si>
  <si>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</si>
  <si>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</si>
  <si>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</si>
  <si>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</si>
  <si>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</si>
  <si>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</si>
  <si>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</si>
  <si>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</si>
  <si>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</si>
  <si>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</si>
  <si>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</si>
  <si>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</si>
  <si>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</si>
  <si>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</si>
  <si>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</si>
  <si>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</si>
  <si>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</si>
  <si>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</si>
  <si>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</si>
  <si>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</si>
  <si>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</si>
  <si>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</si>
  <si>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</si>
  <si>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</si>
  <si>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</si>
  <si>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</si>
  <si>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</si>
  <si>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</si>
  <si>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</si>
  <si>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</si>
  <si>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</si>
  <si>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</si>
  <si>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</si>
  <si>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</si>
  <si>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</si>
  <si>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</si>
  <si>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</si>
  <si>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</si>
  <si>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</si>
  <si>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</si>
  <si>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</si>
  <si>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</si>
  <si>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</si>
  <si>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</si>
  <si>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</si>
  <si>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</si>
  <si>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</si>
  <si>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</si>
  <si>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</si>
  <si>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</si>
  <si>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</si>
  <si>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</si>
  <si>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</si>
  <si>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</si>
  <si>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</si>
  <si>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</si>
  <si>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</si>
  <si>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</si>
  <si>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</si>
  <si>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</si>
  <si>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</si>
  <si>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</si>
  <si>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</si>
  <si>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</si>
  <si>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</si>
  <si>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</si>
  <si>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</si>
  <si>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</si>
  <si>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</si>
  <si>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</si>
  <si>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</si>
  <si>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</si>
  <si>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</si>
  <si>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</si>
  <si>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</si>
  <si>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</si>
  <si>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</si>
  <si>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</si>
  <si>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</si>
  <si>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</si>
  <si>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</si>
  <si>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</si>
  <si>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</si>
  <si>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</si>
  <si>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</si>
  <si>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</si>
  <si>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</si>
  <si>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</si>
  <si>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</si>
  <si>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</si>
  <si>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</si>
  <si>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</si>
  <si>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</si>
  <si>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</si>
  <si>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</si>
  <si>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</si>
  <si>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</si>
  <si>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</si>
  <si>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</si>
  <si>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</si>
  <si>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</si>
  <si>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</si>
  <si>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</si>
  <si>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</si>
  <si>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</si>
  <si>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</si>
  <si>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</si>
  <si>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</si>
  <si>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</si>
  <si>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</si>
  <si>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</si>
  <si>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</si>
  <si>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</si>
  <si>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</si>
  <si>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</si>
  <si>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</si>
  <si>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</si>
  <si>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</si>
  <si>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</si>
  <si>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</si>
  <si>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</si>
  <si>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</si>
  <si>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</si>
  <si>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</si>
  <si>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</si>
  <si>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</si>
  <si>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</si>
  <si>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</si>
  <si>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</si>
  <si>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</si>
  <si>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</si>
  <si>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</si>
  <si>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</si>
  <si>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</si>
  <si>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</si>
  <si>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</si>
  <si>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</si>
  <si>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</si>
  <si>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</si>
  <si>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</si>
  <si>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</si>
  <si>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</si>
  <si>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</si>
  <si>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</si>
  <si>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</si>
  <si>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</si>
  <si>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</si>
  <si>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</si>
  <si>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</si>
  <si>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</si>
  <si>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</si>
  <si>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</si>
  <si>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</si>
  <si>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</si>
  <si>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</si>
  <si>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</si>
  <si>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</si>
  <si>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</si>
  <si>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</si>
  <si>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</si>
  <si>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</si>
  <si>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</si>
  <si>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</si>
  <si>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</si>
  <si>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</si>
  <si>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</si>
  <si>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</si>
  <si>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</si>
  <si>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</si>
  <si>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</si>
  <si>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</si>
  <si>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</si>
  <si>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</si>
  <si>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</si>
  <si>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</si>
  <si>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</si>
  <si>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</si>
  <si>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</si>
  <si>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</si>
  <si>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</si>
  <si>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</si>
  <si>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</si>
  <si>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</si>
  <si>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</si>
  <si>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</si>
  <si>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</si>
  <si>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</si>
  <si>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</si>
  <si>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</si>
  <si>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</si>
  <si>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</si>
  <si>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</si>
  <si>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</si>
  <si>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</si>
  <si>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</si>
  <si>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</si>
  <si>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</si>
  <si>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</si>
  <si>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</si>
  <si>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</si>
  <si>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</si>
  <si>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</si>
  <si>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</si>
  <si>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</si>
  <si>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</si>
  <si>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</si>
  <si>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</si>
  <si>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</si>
  <si>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</si>
  <si>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</si>
  <si>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</si>
  <si>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</si>
  <si>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</si>
  <si>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</si>
  <si>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</si>
  <si>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</si>
  <si>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</si>
  <si>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</si>
  <si>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</si>
  <si>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</si>
  <si>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</si>
  <si>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</si>
  <si>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</si>
  <si>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</si>
  <si>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</si>
  <si>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</si>
  <si>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</si>
  <si>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</si>
  <si>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</si>
  <si>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</si>
  <si>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</si>
  <si>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</si>
  <si>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</si>
  <si>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</si>
  <si>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</si>
  <si>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</si>
  <si>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</si>
  <si>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</si>
  <si>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</si>
  <si>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</si>
  <si>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</si>
  <si>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</si>
  <si>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</si>
  <si>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</si>
  <si>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</si>
  <si>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</si>
  <si>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</si>
  <si>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</si>
  <si>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</si>
  <si>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</si>
  <si>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</si>
  <si>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</si>
  <si>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</si>
  <si>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</si>
  <si>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</si>
  <si>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</si>
  <si>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</si>
  <si>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</si>
  <si>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</si>
  <si>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</si>
  <si>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</si>
  <si>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</si>
  <si>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</si>
  <si>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</si>
  <si>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</si>
  <si>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</si>
  <si>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</si>
  <si>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</si>
  <si>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</si>
  <si>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</si>
  <si>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</si>
  <si>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</si>
  <si>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</si>
  <si>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</si>
  <si>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</si>
  <si>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</si>
  <si>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</si>
  <si>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</si>
  <si>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</si>
  <si>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</si>
  <si>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</si>
  <si>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</si>
  <si>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</si>
  <si>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</si>
  <si>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</si>
  <si>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</si>
  <si>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</si>
  <si>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</si>
  <si>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</si>
  <si>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</si>
  <si>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CC5900U</t>
  </si>
  <si>
    <t>Y2021M3</t>
  </si>
  <si>
    <t>Typ hodnot:</t>
  </si>
  <si>
    <t>kumulativní</t>
  </si>
  <si>
    <t>Y2021</t>
  </si>
  <si>
    <t>Skutečnost</t>
  </si>
  <si>
    <t>M3C</t>
  </si>
  <si>
    <t>IČO celkem</t>
  </si>
  <si>
    <t>fcst_fin3</t>
  </si>
  <si>
    <t>Y2017</t>
  </si>
  <si>
    <t>Y2018</t>
  </si>
  <si>
    <t>Y2019</t>
  </si>
  <si>
    <t>Y2020</t>
  </si>
  <si>
    <t>REPORTING KLINIK za období 1-3/2021</t>
  </si>
  <si>
    <t>Oddělení intenzivní péče chirurgických oborů</t>
  </si>
  <si>
    <t>Březen</t>
  </si>
  <si>
    <t>Skutečnost od počátku roku (1-3)</t>
  </si>
  <si>
    <t>Plán (1-3)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</si>
  <si>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</si>
  <si>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</si>
  <si>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</si>
  <si>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</si>
  <si>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</si>
  <si>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</si>
  <si>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</si>
  <si>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</si>
  <si>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</si>
  <si>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</si>
  <si>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</si>
  <si>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</si>
  <si>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</si>
  <si>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</si>
  <si>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</si>
  <si>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</si>
  <si>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</si>
  <si>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</si>
  <si>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</si>
  <si>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</si>
  <si>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</si>
  <si>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</si>
  <si>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</si>
  <si>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</si>
  <si>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</si>
  <si>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</si>
  <si>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</si>
  <si>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CCI59</t>
  </si>
  <si>
    <t>CCH59</t>
  </si>
  <si>
    <t>Bez LDN NIP
DIOP</t>
  </si>
  <si>
    <t>Operace</t>
  </si>
  <si>
    <t xml:space="preserve">   Vyžádaná péče (v tis. CZK - hodnota péče)</t>
  </si>
  <si>
    <t>CCL59</t>
  </si>
  <si>
    <t>CCNI59</t>
  </si>
  <si>
    <t>CCDI59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</si>
  <si>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</si>
  <si>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</si>
  <si>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</si>
  <si>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</si>
  <si>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</si>
  <si>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</si>
  <si>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</si>
  <si>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</si>
  <si>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</si>
  <si>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</si>
  <si>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</si>
  <si>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</si>
  <si>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</si>
  <si>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</si>
  <si>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</si>
  <si>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</si>
  <si>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</si>
  <si>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1-3/2021</t>
  </si>
  <si>
    <t>Leden</t>
  </si>
  <si>
    <t>Únor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</si>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</sst>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36.709956709956714</c:v>
                </c:pt>
                <c:pt idx="1">
                  <c:v>1</c:v>
                </c:pt>
                <c:pt idx="2" formatCode="0">
                  <c:v>82.290043290043286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42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243840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496252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743902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865822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991552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113472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50</xdr:row>
      <xdr:rowOff>69849</xdr:rowOff>
    </xdr:to>
    <xdr:graphicFrame macro="">
      <xdr:nvGraphicFramePr>
        <xdr:cNvPr id="7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48</xdr:row>
      <xdr:rowOff>148936</xdr:rowOff>
    </xdr:to>
    <xdr:graphicFrame macro="">
      <xdr:nvGraphicFramePr>
        <xdr:cNvPr id="78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0</xdr:rowOff>
    </xdr:from>
    <xdr:to>
      <xdr:col>22</xdr:col>
      <xdr:colOff>9525</xdr:colOff>
      <xdr:row>32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381250"/>
          <a:ext cx="2009775" cy="0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42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92180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5781675"/>
          <a:ext cx="464739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25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119</v>
          </cell>
        </row>
        <row r="39">
          <cell r="AE39">
            <v>60</v>
          </cell>
        </row>
        <row r="43">
          <cell r="AE43">
            <v>27</v>
          </cell>
          <cell r="AF43">
            <v>61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58</v>
          </cell>
        </row>
        <row r="46">
          <cell r="AE46">
            <v>60</v>
          </cell>
        </row>
        <row r="59">
          <cell r="AE59">
            <v>27</v>
          </cell>
          <cell r="AF59">
            <v>61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58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AH17" sqref="AH17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252</v>
      </c>
      <c r="B7" s="2">
        <v>3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252</v>
      </c>
      <c r="H13" s="13">
        <v>3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3</v>
      </c>
      <c r="H14" s="4">
        <v>3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13136.782999999999</v>
      </c>
      <c r="K29" s="51">
        <v>11688.550999999999</v>
      </c>
      <c r="L29" s="52">
        <v>11535.888999999999</v>
      </c>
      <c r="M29" s="53">
        <v>12854.675999999999</v>
      </c>
      <c r="N29" s="54">
        <v>16326.055</v>
      </c>
      <c r="O29" s="55">
        <v>11535.888999999999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-1448.232</v>
      </c>
      <c r="L30" s="64">
        <v>-152.66200000000026</v>
      </c>
      <c r="M30" s="65">
        <v>1318.7870000000003</v>
      </c>
      <c r="N30" s="66">
        <v>3471.3790000000008</v>
      </c>
      <c r="O30" s="67">
        <v>4790.1660000000011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0.88975748476624761</v>
      </c>
      <c r="L31" s="71">
        <v>0.986939185190705</v>
      </c>
      <c r="M31" s="72">
        <v>1.1143203614389841</v>
      </c>
      <c r="N31" s="73">
        <v>1.2700479576459183</v>
      </c>
      <c r="O31" s="74">
        <v>1.4152402992088431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hidden="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hidden="1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hidden="1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hidden="1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0</v>
      </c>
      <c r="K36" s="51">
        <v>0</v>
      </c>
      <c r="L36" s="52">
        <v>0</v>
      </c>
      <c r="M36" s="53">
        <v>0</v>
      </c>
      <c r="N36" s="54">
        <v>0</v>
      </c>
      <c r="O36" s="55">
        <v>0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0</v>
      </c>
    </row>
    <row r="37" spans="1:32" hidden="1" x14ac:dyDescent="0.2">
      <c r="A37" s="2" t="s">
        <v>29</v>
      </c>
      <c r="F37" s="21"/>
      <c r="G37" s="35"/>
      <c r="H37" s="27"/>
      <c r="I37" s="61" t="s">
        <v>22</v>
      </c>
      <c r="J37" s="62"/>
      <c r="K37" s="63"/>
      <c r="L37" s="64"/>
      <c r="M37" s="65"/>
      <c r="N37" s="66"/>
      <c r="O37" s="67"/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hidden="1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/>
      <c r="L38" s="71"/>
      <c r="M38" s="72"/>
      <c r="N38" s="73"/>
      <c r="O38" s="74"/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119</v>
      </c>
    </row>
    <row r="39" spans="1:32" ht="12" hidden="1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94.804998159408598</v>
      </c>
      <c r="K43" s="51">
        <v>92.888500034808999</v>
      </c>
      <c r="L43" s="52">
        <v>44.342399418353999</v>
      </c>
      <c r="M43" s="53">
        <v>44.178699582815199</v>
      </c>
      <c r="N43" s="54">
        <v>235.99299997091299</v>
      </c>
      <c r="O43" s="55">
        <v>44.342399418353999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61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-1.9164981245995989</v>
      </c>
      <c r="L44" s="64">
        <v>-48.546100616455</v>
      </c>
      <c r="M44" s="65">
        <v>-0.16369983553880019</v>
      </c>
      <c r="N44" s="66">
        <v>191.81430038809779</v>
      </c>
      <c r="O44" s="67">
        <v>191.65060055255898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-2.0215159135145266E-2</v>
      </c>
      <c r="L45" s="71">
        <v>-0.52262767294404422</v>
      </c>
      <c r="M45" s="72">
        <v>0.99630827745710482</v>
      </c>
      <c r="N45" s="73">
        <v>5.3417824019136688</v>
      </c>
      <c r="O45" s="74">
        <v>5.3220620234012834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58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20</v>
      </c>
      <c r="K47" s="78">
        <v>17</v>
      </c>
      <c r="L47" s="79">
        <v>12</v>
      </c>
      <c r="M47" s="80">
        <v>8</v>
      </c>
      <c r="N47" s="81">
        <v>33</v>
      </c>
      <c r="O47" s="82">
        <v>12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-3</v>
      </c>
      <c r="L48" s="64">
        <v>-5</v>
      </c>
      <c r="M48" s="65">
        <v>-4</v>
      </c>
      <c r="N48" s="66">
        <v>25</v>
      </c>
      <c r="O48" s="67">
        <v>21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-0.15000000000000002</v>
      </c>
      <c r="L49" s="71">
        <v>-0.29411764705882348</v>
      </c>
      <c r="M49" s="72">
        <v>0.66666666666666663</v>
      </c>
      <c r="N49" s="73">
        <v>4.125</v>
      </c>
      <c r="O49" s="74">
        <v>2.75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15.95</v>
      </c>
      <c r="K51" s="85">
        <v>13.411764705882353</v>
      </c>
      <c r="L51" s="85">
        <v>9.5</v>
      </c>
      <c r="M51" s="85">
        <v>13</v>
      </c>
      <c r="N51" s="86">
        <v>11.090909090909092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-2.538235294117646</v>
      </c>
      <c r="L52" s="89">
        <v>-3.9117647058823533</v>
      </c>
      <c r="M52" s="89">
        <v>3.5</v>
      </c>
      <c r="N52" s="90">
        <v>-1.9090909090909083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-0.15913700903558914</v>
      </c>
      <c r="L53" s="92">
        <v>-0.29166666666666663</v>
      </c>
      <c r="M53" s="92">
        <v>1.368421052631579</v>
      </c>
      <c r="N53" s="93">
        <v>0.85314685314685323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12.4</v>
      </c>
      <c r="K54" s="96">
        <v>13.823529411764707</v>
      </c>
      <c r="L54" s="96">
        <v>11.25</v>
      </c>
      <c r="M54" s="96">
        <v>14.875</v>
      </c>
      <c r="N54" s="97">
        <v>13.575757575757576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114.014199256897</v>
      </c>
      <c r="K59" s="51">
        <v>162.34019964933401</v>
      </c>
      <c r="L59" s="52">
        <v>96.731398165225897</v>
      </c>
      <c r="M59" s="53">
        <v>172.35989537835101</v>
      </c>
      <c r="N59" s="54">
        <v>323.37719911336899</v>
      </c>
      <c r="O59" s="55">
        <v>96.731398165225897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61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48.32600039243701</v>
      </c>
      <c r="L60" s="64">
        <v>-65.608801484108113</v>
      </c>
      <c r="M60" s="65">
        <v>75.628497213125115</v>
      </c>
      <c r="N60" s="66">
        <v>151.01730373501798</v>
      </c>
      <c r="O60" s="67">
        <v>226.64580094814309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0.42385949037407866</v>
      </c>
      <c r="L61" s="71">
        <v>-0.40414390043764659</v>
      </c>
      <c r="M61" s="72">
        <v>1.7818402157688744</v>
      </c>
      <c r="N61" s="73">
        <v>1.8761742596995465</v>
      </c>
      <c r="O61" s="74">
        <v>3.343042747723048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58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13</v>
      </c>
      <c r="K63" s="78">
        <v>20</v>
      </c>
      <c r="L63" s="79">
        <v>17</v>
      </c>
      <c r="M63" s="80">
        <v>16</v>
      </c>
      <c r="N63" s="81">
        <v>39</v>
      </c>
      <c r="O63" s="82">
        <v>17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7</v>
      </c>
      <c r="L64" s="64">
        <v>-3</v>
      </c>
      <c r="M64" s="65">
        <v>-1</v>
      </c>
      <c r="N64" s="66">
        <v>23</v>
      </c>
      <c r="O64" s="67">
        <v>22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0.53846153846153855</v>
      </c>
      <c r="L65" s="71">
        <v>-0.15000000000000002</v>
      </c>
      <c r="M65" s="72">
        <v>0.94117647058823528</v>
      </c>
      <c r="N65" s="73">
        <v>2.4375</v>
      </c>
      <c r="O65" s="74">
        <v>2.2941176470588234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10.923076923076923</v>
      </c>
      <c r="K67" s="85">
        <v>11.1</v>
      </c>
      <c r="L67" s="85">
        <v>14.470588235294118</v>
      </c>
      <c r="M67" s="85">
        <v>14.5625</v>
      </c>
      <c r="N67" s="86">
        <v>10.179487179487179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0.17692307692307629</v>
      </c>
      <c r="L68" s="89">
        <v>3.3705882352941181</v>
      </c>
      <c r="M68" s="89">
        <v>9.1911764705882248E-2</v>
      </c>
      <c r="N68" s="90">
        <v>-4.3830128205128212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1.6197183098591417E-2</v>
      </c>
      <c r="L69" s="92">
        <v>0.30365659777424492</v>
      </c>
      <c r="M69" s="92">
        <v>1.0063516260162602</v>
      </c>
      <c r="N69" s="93">
        <v>0.69902057884890501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18.76923076923077</v>
      </c>
      <c r="K70" s="96">
        <v>18.149999999999999</v>
      </c>
      <c r="L70" s="96">
        <v>14.117647058823529</v>
      </c>
      <c r="M70" s="96">
        <v>18.9375</v>
      </c>
      <c r="N70" s="97">
        <v>16.692307692307693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1051</v>
      </c>
      <c r="K75" s="51">
        <v>906</v>
      </c>
      <c r="L75" s="52">
        <v>924</v>
      </c>
      <c r="M75" s="53">
        <v>941</v>
      </c>
      <c r="N75" s="54">
        <v>986</v>
      </c>
      <c r="O75" s="55">
        <v>924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36.709956709956714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-145</v>
      </c>
      <c r="L76" s="64">
        <v>18</v>
      </c>
      <c r="M76" s="65">
        <v>17</v>
      </c>
      <c r="N76" s="66">
        <v>45</v>
      </c>
      <c r="O76" s="67">
        <v>62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-0.1379638439581351</v>
      </c>
      <c r="L77" s="71">
        <v>1.9867549668874274E-2</v>
      </c>
      <c r="M77" s="72">
        <v>1.0183982683982684</v>
      </c>
      <c r="N77" s="73">
        <v>1.0478214665249734</v>
      </c>
      <c r="O77" s="74">
        <v>1.0670995670995671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82.290043290043286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3276.54054</v>
      </c>
      <c r="K89" s="51">
        <v>2424.8887100000002</v>
      </c>
      <c r="L89" s="52">
        <v>2060.6469699999998</v>
      </c>
      <c r="M89" s="53">
        <v>2684.3079500000003</v>
      </c>
      <c r="N89" s="54">
        <v>3300.6877000000004</v>
      </c>
      <c r="O89" s="55">
        <v>2320.4696935000002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-851.65182999999979</v>
      </c>
      <c r="L90" s="64">
        <v>-364.24174000000039</v>
      </c>
      <c r="M90" s="65">
        <v>623.66098000000056</v>
      </c>
      <c r="N90" s="66">
        <v>616.37975000000006</v>
      </c>
      <c r="O90" s="67">
        <v>980.21800650000023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-0.25992409359903712</v>
      </c>
      <c r="L91" s="71">
        <v>-0.15020967292144316</v>
      </c>
      <c r="M91" s="72">
        <v>1.302652996403358</v>
      </c>
      <c r="N91" s="73">
        <v>1.2296233373670855</v>
      </c>
      <c r="O91" s="74">
        <v>1.4224222403101168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1213.09824</v>
      </c>
      <c r="K96" s="51">
        <v>977.45835</v>
      </c>
      <c r="L96" s="52">
        <v>1262.932</v>
      </c>
      <c r="M96" s="53">
        <v>1269.20144</v>
      </c>
      <c r="N96" s="54">
        <v>1966.5314599999999</v>
      </c>
      <c r="O96" s="55">
        <v>1396.0510887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-235.63989000000004</v>
      </c>
      <c r="L97" s="64">
        <v>285.47365000000002</v>
      </c>
      <c r="M97" s="65">
        <v>6.2694400000000314</v>
      </c>
      <c r="N97" s="66">
        <v>697.33001999999988</v>
      </c>
      <c r="O97" s="67">
        <v>570.48037129999989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-0.19424633737824892</v>
      </c>
      <c r="L98" s="71">
        <v>0.29205709890349807</v>
      </c>
      <c r="M98" s="72">
        <v>1.004964194430104</v>
      </c>
      <c r="N98" s="73">
        <v>1.54942422693753</v>
      </c>
      <c r="O98" s="74">
        <v>1.408638606364492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0.82886435331230279</v>
      </c>
      <c r="K103" s="103">
        <v>0.74876033057851243</v>
      </c>
      <c r="L103" s="103">
        <v>0.732751784298176</v>
      </c>
      <c r="M103" s="103">
        <v>0.75948345439870868</v>
      </c>
      <c r="N103" s="104">
        <v>0.78253968253968254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-9.664310259414477E-2</v>
      </c>
      <c r="L104" s="107">
        <v>-2.1380067328043095E-2</v>
      </c>
      <c r="M104" s="107">
        <v>1.036481207788714</v>
      </c>
      <c r="N104" s="108">
        <v>1.0303577754162239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1051</v>
      </c>
      <c r="K105" s="91">
        <v>906</v>
      </c>
      <c r="L105" s="91">
        <v>924</v>
      </c>
      <c r="M105" s="91">
        <v>941</v>
      </c>
      <c r="N105" s="91">
        <v>986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{054DDC5C-E4E9-4250-89AD-18731982EA33}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{66FF1862-C858-43F0-88A8-8B606DB75B1A}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{F70C652C-76B8-4D92-A0A1-0E7EB170BED4}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{BD2C3BEF-80C5-4FA0-9C66-F8ABF391B7E4}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{C56A95DC-3C01-4FA9-BFE8-8A04D7339F24}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{17CBFD26-5780-4E82-BDF4-19AE3EB01D02}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{CA09A9C6-64FE-42A6-9465-AC32D891676C}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{0EE6253D-994A-473C-9676-32913E45A3B6}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{AEA7D12D-7218-4C17-9335-4C50600F647B}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{64D6B10B-89B2-49C2-9628-74BB86D5ADB6}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{FC48AF2D-93F0-4317-A21A-153B32D388EA}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{6C255E5F-738A-4B92-99E2-FDD36316AF74}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54DDC5C-E4E9-4250-89AD-18731982EA3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66FF1862-C858-43F0-88A8-8B606DB75B1A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F70C652C-76B8-4D92-A0A1-0E7EB170BED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BD2C3BEF-80C5-4FA0-9C66-F8ABF391B7E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C56A95DC-3C01-4FA9-BFE8-8A04D7339F2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17CBFD26-5780-4E82-BDF4-19AE3EB01D02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CA09A9C6-64FE-42A6-9465-AC32D891676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0EE6253D-994A-473C-9676-32913E45A3B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AEA7D12D-7218-4C17-9335-4C50600F647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64D6B10B-89B2-49C2-9628-74BB86D5ADB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FC48AF2D-93F0-4317-A21A-153B32D388E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6C255E5F-738A-4B92-99E2-FDD36316AF7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C49F2CBD-3358-414C-A5CF-0351038505D9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BF9847B3-6431-4FAE-BC85-744B683ED36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11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252</v>
      </c>
      <c r="B7" s="118">
        <v>3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3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90</v>
      </c>
      <c r="R10" s="10">
        <v>91</v>
      </c>
      <c r="S10" s="127">
        <v>90</v>
      </c>
      <c r="T10" s="10">
        <v>90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252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3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20042483.280000001</v>
      </c>
      <c r="R33" s="158">
        <v>21757640.350000001</v>
      </c>
      <c r="S33" s="158">
        <v>24699546.98</v>
      </c>
      <c r="T33" s="158">
        <v>22927642.9564</v>
      </c>
      <c r="U33" s="27"/>
      <c r="V33" s="158">
        <v>2941906.629999999</v>
      </c>
      <c r="W33" s="160">
        <v>1.1352125774061708</v>
      </c>
      <c r="X33" s="27"/>
      <c r="Y33" s="158">
        <v>1771904.0236000009</v>
      </c>
      <c r="Z33" s="160">
        <v>1.0772824326935619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4919851.55</v>
      </c>
      <c r="R36" s="167">
        <v>5197884.22</v>
      </c>
      <c r="S36" s="167">
        <v>6883742.6799999997</v>
      </c>
      <c r="T36" s="168">
        <v>5294245.0922999997</v>
      </c>
      <c r="U36" s="59"/>
      <c r="V36" s="166">
        <v>1685858.46</v>
      </c>
      <c r="W36" s="169">
        <v>1.3243355158841918</v>
      </c>
      <c r="X36" s="59"/>
      <c r="Y36" s="166">
        <v>1589497.5877</v>
      </c>
      <c r="Z36" s="169">
        <v>1.3002312057694081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2060646.97</v>
      </c>
      <c r="R37" s="174">
        <v>2684307.9500000002</v>
      </c>
      <c r="S37" s="174">
        <v>3300687.7</v>
      </c>
      <c r="T37" s="175">
        <v>2320469.6935000001</v>
      </c>
      <c r="U37" s="59"/>
      <c r="V37" s="173">
        <v>616379.75</v>
      </c>
      <c r="W37" s="176">
        <v>1.2296233373670855</v>
      </c>
      <c r="X37" s="59"/>
      <c r="Y37" s="173">
        <v>980218.00650000013</v>
      </c>
      <c r="Z37" s="176">
        <v>1.4224222403101168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1324110</v>
      </c>
      <c r="R38" s="174">
        <v>994600</v>
      </c>
      <c r="S38" s="174">
        <v>1154240</v>
      </c>
      <c r="T38" s="175">
        <v>1316083.4639000001</v>
      </c>
      <c r="U38" s="59"/>
      <c r="V38" s="173">
        <v>159640</v>
      </c>
      <c r="W38" s="176">
        <v>1.1605067363764328</v>
      </c>
      <c r="X38" s="59"/>
      <c r="Y38" s="173">
        <v>-161843.46390000009</v>
      </c>
      <c r="Z38" s="176">
        <v>0.87702644373298089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1262932</v>
      </c>
      <c r="R39" s="174">
        <v>1269201.44</v>
      </c>
      <c r="S39" s="174">
        <v>1966531.46</v>
      </c>
      <c r="T39" s="175">
        <v>1396051.0887</v>
      </c>
      <c r="U39" s="59"/>
      <c r="V39" s="173">
        <v>697330.02</v>
      </c>
      <c r="W39" s="176">
        <v>1.5494242269375302</v>
      </c>
      <c r="X39" s="59"/>
      <c r="Y39" s="173">
        <v>570480.3713</v>
      </c>
      <c r="Z39" s="176">
        <v>1.4086386063644922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19379.11</v>
      </c>
      <c r="R40" s="174">
        <v>25124.67</v>
      </c>
      <c r="S40" s="174">
        <v>26860.02</v>
      </c>
      <c r="T40" s="175">
        <v>20984.729800000001</v>
      </c>
      <c r="U40" s="59"/>
      <c r="V40" s="173">
        <v>1735.3500000000022</v>
      </c>
      <c r="W40" s="176">
        <v>1.0690695638987497</v>
      </c>
      <c r="X40" s="59"/>
      <c r="Y40" s="173">
        <v>5875.2901999999995</v>
      </c>
      <c r="Z40" s="176">
        <v>1.2799793114324494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113237.99</v>
      </c>
      <c r="R41" s="174">
        <v>124802.5</v>
      </c>
      <c r="S41" s="174">
        <v>146531.42000000001</v>
      </c>
      <c r="T41" s="175">
        <v>109520.22960000001</v>
      </c>
      <c r="U41" s="59"/>
      <c r="V41" s="173">
        <v>21728.920000000013</v>
      </c>
      <c r="W41" s="176">
        <v>1.1741064481881374</v>
      </c>
      <c r="X41" s="59"/>
      <c r="Y41" s="173">
        <v>37011.190400000007</v>
      </c>
      <c r="Z41" s="176">
        <v>1.3379393061462319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80086.899999999994</v>
      </c>
      <c r="R42" s="174">
        <v>52064.98</v>
      </c>
      <c r="S42" s="174">
        <v>80993.929999999993</v>
      </c>
      <c r="T42" s="175">
        <v>91162.957899999994</v>
      </c>
      <c r="U42" s="59"/>
      <c r="V42" s="173">
        <v>28928.94999999999</v>
      </c>
      <c r="W42" s="176">
        <v>1.5556316356983138</v>
      </c>
      <c r="X42" s="59"/>
      <c r="Y42" s="173">
        <v>-10169.027900000001</v>
      </c>
      <c r="Z42" s="176">
        <v>0.88845219446307588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59458.58</v>
      </c>
      <c r="R43" s="174">
        <v>47782.68</v>
      </c>
      <c r="S43" s="174">
        <v>207898.15</v>
      </c>
      <c r="T43" s="175">
        <v>39972.928899999999</v>
      </c>
      <c r="U43" s="59"/>
      <c r="V43" s="173">
        <v>160115.47</v>
      </c>
      <c r="W43" s="176">
        <v>4.3509102042832257</v>
      </c>
      <c r="X43" s="59"/>
      <c r="Y43" s="173">
        <v>167925.2211</v>
      </c>
      <c r="Z43" s="176">
        <v>5.2009736519457297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398.65000000037253</v>
      </c>
      <c r="R44" s="174">
        <v>397.20999999996275</v>
      </c>
      <c r="S44" s="174">
        <v>11931.560000000522</v>
      </c>
      <c r="T44" s="175">
        <v>0</v>
      </c>
      <c r="U44" s="59"/>
      <c r="V44" s="173">
        <v>11534.350000000559</v>
      </c>
      <c r="W44" s="176">
        <v>30.038417965312153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409956.92</v>
      </c>
      <c r="R45" s="182">
        <v>935602.75</v>
      </c>
      <c r="S45" s="182">
        <v>667182.81999999995</v>
      </c>
      <c r="T45" s="183">
        <v>465132.0722</v>
      </c>
      <c r="U45" s="59"/>
      <c r="V45" s="181">
        <v>-268419.93000000005</v>
      </c>
      <c r="W45" s="184">
        <v>0.7131048086380678</v>
      </c>
      <c r="X45" s="59"/>
      <c r="Y45" s="181">
        <v>202050.74779999995</v>
      </c>
      <c r="Z45" s="184">
        <v>1.4343943578096698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28251.179999999993</v>
      </c>
      <c r="R46" s="174">
        <v>80880.400000000023</v>
      </c>
      <c r="S46" s="174">
        <v>29198.25</v>
      </c>
      <c r="T46" s="175">
        <v>12324.193499999994</v>
      </c>
      <c r="U46" s="59"/>
      <c r="V46" s="173">
        <v>-51682.150000000023</v>
      </c>
      <c r="W46" s="176">
        <v>0.36100526209069184</v>
      </c>
      <c r="X46" s="59"/>
      <c r="Y46" s="173">
        <v>16874.056500000006</v>
      </c>
      <c r="Z46" s="176">
        <v>2.3691813991722879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106476</v>
      </c>
      <c r="R47" s="182">
        <v>101748</v>
      </c>
      <c r="S47" s="182">
        <v>107370</v>
      </c>
      <c r="T47" s="183">
        <v>106294.51730000001</v>
      </c>
      <c r="U47" s="59"/>
      <c r="V47" s="181">
        <v>5622</v>
      </c>
      <c r="W47" s="184">
        <v>1.0552541573298737</v>
      </c>
      <c r="X47" s="59"/>
      <c r="Y47" s="181">
        <v>1075.4826999999932</v>
      </c>
      <c r="Z47" s="184">
        <v>1.0101179508343276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14005618.279999999</v>
      </c>
      <c r="R48" s="189">
        <v>14603134.17</v>
      </c>
      <c r="S48" s="189">
        <v>16252065.18</v>
      </c>
      <c r="T48" s="190">
        <v>16388844.2016</v>
      </c>
      <c r="U48" s="59"/>
      <c r="V48" s="188">
        <v>1648931.0099999998</v>
      </c>
      <c r="W48" s="191">
        <v>1.112916240500446</v>
      </c>
      <c r="X48" s="59"/>
      <c r="Y48" s="188">
        <v>-136779.02160000056</v>
      </c>
      <c r="Z48" s="191">
        <v>0.99165413863738805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17185279.690000001</v>
      </c>
      <c r="R55" s="158">
        <v>17828442.940000001</v>
      </c>
      <c r="S55" s="158">
        <v>29844629.309999999</v>
      </c>
      <c r="T55" s="158"/>
      <c r="U55" s="27"/>
      <c r="V55" s="158">
        <v>12016186.369999997</v>
      </c>
      <c r="W55" s="160">
        <v>1.6739896697899741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17113289.140000001</v>
      </c>
      <c r="R58" s="228">
        <v>17818442.940000001</v>
      </c>
      <c r="S58" s="229">
        <v>29831894.489999998</v>
      </c>
      <c r="T58" s="230">
        <v>20458577.005899999</v>
      </c>
      <c r="U58" s="59"/>
      <c r="V58" s="227">
        <v>12013451.549999997</v>
      </c>
      <c r="W58" s="231">
        <v>1.6742144412086322</v>
      </c>
      <c r="X58" s="59"/>
      <c r="Y58" s="227">
        <v>9373317.4840999991</v>
      </c>
      <c r="Z58" s="231">
        <v>1.4581607743977918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70490.05</v>
      </c>
      <c r="R59" s="222">
        <v>0</v>
      </c>
      <c r="S59" s="223">
        <v>11984.9</v>
      </c>
      <c r="T59" s="210">
        <v>86671.540200000003</v>
      </c>
      <c r="U59" s="59"/>
      <c r="V59" s="211">
        <v>11984.9</v>
      </c>
      <c r="W59" s="212"/>
      <c r="X59" s="59"/>
      <c r="Y59" s="211">
        <v>-74686.640200000009</v>
      </c>
      <c r="Z59" s="212">
        <v>0.1382795318087586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hidden="1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hidden="1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hidden="1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0</v>
      </c>
      <c r="R65" s="218">
        <v>0</v>
      </c>
      <c r="S65" s="219">
        <v>0</v>
      </c>
      <c r="T65" s="220"/>
      <c r="U65" s="249"/>
      <c r="V65" s="250">
        <v>0</v>
      </c>
      <c r="W65" s="251"/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hidden="1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0</v>
      </c>
      <c r="R66" s="256">
        <v>0</v>
      </c>
      <c r="S66" s="257">
        <v>0</v>
      </c>
      <c r="T66" s="258"/>
      <c r="U66" s="249"/>
      <c r="V66" s="259">
        <v>0</v>
      </c>
      <c r="W66" s="260"/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hidden="1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0</v>
      </c>
      <c r="R67" s="256">
        <v>0</v>
      </c>
      <c r="S67" s="257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hidden="1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0</v>
      </c>
      <c r="R68" s="264">
        <v>0</v>
      </c>
      <c r="S68" s="265">
        <v>0</v>
      </c>
      <c r="T68" s="258"/>
      <c r="U68" s="249"/>
      <c r="V68" s="259">
        <v>0</v>
      </c>
      <c r="W68" s="260"/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hidden="1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2</v>
      </c>
      <c r="R69" s="264">
        <v>2</v>
      </c>
      <c r="S69" s="265">
        <v>4</v>
      </c>
      <c r="T69" s="258"/>
      <c r="U69" s="249"/>
      <c r="V69" s="259">
        <v>2</v>
      </c>
      <c r="W69" s="260">
        <v>2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hidden="1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/>
      <c r="R70" s="270"/>
      <c r="S70" s="271"/>
      <c r="T70" s="272"/>
      <c r="U70" s="249"/>
      <c r="V70" s="269"/>
      <c r="W70" s="273"/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hidden="1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295</v>
      </c>
      <c r="R71" s="264">
        <v>250</v>
      </c>
      <c r="S71" s="265">
        <v>236</v>
      </c>
      <c r="T71" s="258"/>
      <c r="U71" s="249"/>
      <c r="V71" s="259">
        <v>-14</v>
      </c>
      <c r="W71" s="260">
        <v>0.94399999999999995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hidden="1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/>
      <c r="R72" s="270"/>
      <c r="S72" s="271"/>
      <c r="T72" s="272"/>
      <c r="U72" s="249"/>
      <c r="V72" s="269"/>
      <c r="W72" s="273"/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hidden="1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hidden="1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hidden="1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/>
      <c r="R88" s="336"/>
      <c r="S88" s="337"/>
      <c r="T88" s="338"/>
      <c r="U88" s="249"/>
      <c r="V88" s="339"/>
      <c r="W88" s="340"/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hidden="1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11535889</v>
      </c>
      <c r="R91" s="353">
        <v>12854676</v>
      </c>
      <c r="S91" s="354">
        <v>16326055</v>
      </c>
      <c r="T91" s="200"/>
      <c r="U91" s="249"/>
      <c r="V91" s="250">
        <v>3471379</v>
      </c>
      <c r="W91" s="251">
        <v>1.270047957645918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2407</v>
      </c>
      <c r="R92" s="359">
        <v>2496</v>
      </c>
      <c r="S92" s="360">
        <v>2183</v>
      </c>
      <c r="T92" s="361"/>
      <c r="U92" s="249"/>
      <c r="V92" s="351">
        <v>-313</v>
      </c>
      <c r="W92" s="362">
        <v>0.87459935897435892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44.342399418353999</v>
      </c>
      <c r="R96" s="218">
        <v>44.178699582815199</v>
      </c>
      <c r="S96" s="219">
        <v>235.99299997091299</v>
      </c>
      <c r="T96" s="373"/>
      <c r="U96" s="249"/>
      <c r="V96" s="250">
        <v>191.81430038809779</v>
      </c>
      <c r="W96" s="251">
        <v>5.3417824019136688</v>
      </c>
      <c r="X96" s="249"/>
      <c r="Y96" s="339"/>
      <c r="Z96" s="340"/>
      <c r="AA96" s="36"/>
      <c r="AB96" s="161"/>
      <c r="AC96" s="374">
        <v>226.973999798298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12</v>
      </c>
      <c r="R97" s="256">
        <v>8</v>
      </c>
      <c r="S97" s="257">
        <v>33</v>
      </c>
      <c r="T97" s="258"/>
      <c r="U97" s="249"/>
      <c r="V97" s="259">
        <v>25</v>
      </c>
      <c r="W97" s="260">
        <v>4.125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3.6951999515294998</v>
      </c>
      <c r="R98" s="384">
        <v>5.5223374478518998</v>
      </c>
      <c r="S98" s="385">
        <v>7.151303029421606</v>
      </c>
      <c r="T98" s="386"/>
      <c r="U98" s="249"/>
      <c r="V98" s="387">
        <v>1.6289655815697062</v>
      </c>
      <c r="W98" s="362">
        <v>1.2949775519790714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9.5</v>
      </c>
      <c r="R99" s="392">
        <v>13</v>
      </c>
      <c r="S99" s="393">
        <v>11.090909090909092</v>
      </c>
      <c r="T99" s="394"/>
      <c r="U99" s="249"/>
      <c r="V99" s="391">
        <v>-1.9090909090909083</v>
      </c>
      <c r="W99" s="395">
        <v>0.85314685314685323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11.25</v>
      </c>
      <c r="R100" s="402">
        <v>14.875</v>
      </c>
      <c r="S100" s="403">
        <v>13.575757575757576</v>
      </c>
      <c r="T100" s="404"/>
      <c r="U100" s="249"/>
      <c r="V100" s="401">
        <v>-1.2992424242424239</v>
      </c>
      <c r="W100" s="405">
        <v>0.91265597147950095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0.11764705882352941</v>
      </c>
      <c r="R101" s="412">
        <v>0.125</v>
      </c>
      <c r="S101" s="413">
        <v>0.22580645161290322</v>
      </c>
      <c r="T101" s="414"/>
      <c r="U101" s="249"/>
      <c r="V101" s="411">
        <v>0.10080645161290322</v>
      </c>
      <c r="W101" s="415">
        <v>1.8064516129032258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0.23529411764705882</v>
      </c>
      <c r="R102" s="420">
        <v>6.25E-2</v>
      </c>
      <c r="S102" s="421">
        <v>0.29032258064516131</v>
      </c>
      <c r="T102" s="422"/>
      <c r="U102" s="249"/>
      <c r="V102" s="419">
        <v>0.22782258064516131</v>
      </c>
      <c r="W102" s="260">
        <v>4.645161290322581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0.35294117647058826</v>
      </c>
      <c r="R103" s="346">
        <v>0.3125</v>
      </c>
      <c r="S103" s="347">
        <v>0.4838709677419355</v>
      </c>
      <c r="T103" s="427"/>
      <c r="U103" s="249"/>
      <c r="V103" s="345">
        <v>0.1713709677419355</v>
      </c>
      <c r="W103" s="362">
        <v>1.5483870967741935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96.731398165225897</v>
      </c>
      <c r="R105" s="433">
        <v>172.35989537835101</v>
      </c>
      <c r="S105" s="434">
        <v>323.37719911336899</v>
      </c>
      <c r="T105" s="373"/>
      <c r="U105" s="249"/>
      <c r="V105" s="250">
        <v>151.01730373501798</v>
      </c>
      <c r="W105" s="251">
        <v>1.8761742596995465</v>
      </c>
      <c r="X105" s="249"/>
      <c r="Y105" s="339"/>
      <c r="Z105" s="340"/>
      <c r="AA105" s="36"/>
      <c r="AB105" s="161"/>
      <c r="AC105" s="374">
        <v>323.37719911336899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17</v>
      </c>
      <c r="R106" s="436">
        <v>16</v>
      </c>
      <c r="S106" s="437">
        <v>39</v>
      </c>
      <c r="T106" s="258"/>
      <c r="U106" s="249"/>
      <c r="V106" s="259">
        <v>23</v>
      </c>
      <c r="W106" s="260">
        <v>2.4375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5.6900822450132882</v>
      </c>
      <c r="R107" s="439">
        <v>10.772493461146938</v>
      </c>
      <c r="S107" s="440">
        <v>8.2917230541889477</v>
      </c>
      <c r="T107" s="386"/>
      <c r="U107" s="249"/>
      <c r="V107" s="387">
        <v>-2.4807704069579906</v>
      </c>
      <c r="W107" s="362">
        <v>0.7697125167998139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14.470588235294118</v>
      </c>
      <c r="R108" s="392">
        <v>14.5625</v>
      </c>
      <c r="S108" s="393">
        <v>10.179487179487179</v>
      </c>
      <c r="T108" s="394"/>
      <c r="U108" s="249"/>
      <c r="V108" s="391">
        <v>-4.3830128205128212</v>
      </c>
      <c r="W108" s="395">
        <v>0.69902057884890501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14.117647058823529</v>
      </c>
      <c r="R109" s="402">
        <v>18.9375</v>
      </c>
      <c r="S109" s="403">
        <v>16.692307692307693</v>
      </c>
      <c r="T109" s="404"/>
      <c r="U109" s="249"/>
      <c r="V109" s="401">
        <v>-2.2451923076923066</v>
      </c>
      <c r="W109" s="405">
        <v>0.88144199035288151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0.11764705882352941</v>
      </c>
      <c r="R110" s="412">
        <v>6.25E-2</v>
      </c>
      <c r="S110" s="413">
        <v>0.12820512820512819</v>
      </c>
      <c r="T110" s="414"/>
      <c r="U110" s="249"/>
      <c r="V110" s="411">
        <v>6.5705128205128194E-2</v>
      </c>
      <c r="W110" s="415">
        <v>2.0512820512820511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0.29411764705882354</v>
      </c>
      <c r="R111" s="420">
        <v>0.3125</v>
      </c>
      <c r="S111" s="421">
        <v>0.23076923076923078</v>
      </c>
      <c r="T111" s="422"/>
      <c r="U111" s="249"/>
      <c r="V111" s="419">
        <v>-8.1730769230769218E-2</v>
      </c>
      <c r="W111" s="260">
        <v>0.7384615384615385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0.58823529411764708</v>
      </c>
      <c r="R112" s="346">
        <v>0.625</v>
      </c>
      <c r="S112" s="347">
        <v>0.64102564102564108</v>
      </c>
      <c r="T112" s="427"/>
      <c r="U112" s="249"/>
      <c r="V112" s="345">
        <v>1.602564102564108E-2</v>
      </c>
      <c r="W112" s="362">
        <v>1.0256410256410258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60.365729999999999</v>
      </c>
      <c r="R114" s="445">
        <v>82.691879999999998</v>
      </c>
      <c r="S114" s="445">
        <v>0</v>
      </c>
      <c r="T114" s="446">
        <v>0</v>
      </c>
      <c r="U114" s="139"/>
      <c r="V114" s="444">
        <v>-82.691879999999998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2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9.0190001726150495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15</v>
      </c>
      <c r="R119" s="449">
        <v>15</v>
      </c>
      <c r="S119" s="459">
        <v>15</v>
      </c>
      <c r="T119" s="373"/>
      <c r="U119" s="139"/>
      <c r="V119" s="250">
        <v>0</v>
      </c>
      <c r="W119" s="251">
        <v>1</v>
      </c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1261</v>
      </c>
      <c r="R120" s="464">
        <v>1239</v>
      </c>
      <c r="S120" s="465">
        <v>1260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14.011111111111111</v>
      </c>
      <c r="R121" s="264">
        <v>13.615384615384615</v>
      </c>
      <c r="S121" s="265">
        <v>14</v>
      </c>
      <c r="T121" s="470"/>
      <c r="U121" s="139"/>
      <c r="V121" s="259">
        <v>0.38461538461538503</v>
      </c>
      <c r="W121" s="260">
        <v>1.0282485875706215</v>
      </c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924</v>
      </c>
      <c r="R122" s="264">
        <v>941</v>
      </c>
      <c r="S122" s="265">
        <v>986</v>
      </c>
      <c r="T122" s="470"/>
      <c r="U122" s="139"/>
      <c r="V122" s="259">
        <v>45</v>
      </c>
      <c r="W122" s="260">
        <v>1.0478214665249734</v>
      </c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314</v>
      </c>
      <c r="R123" s="264">
        <v>264</v>
      </c>
      <c r="S123" s="265">
        <v>259</v>
      </c>
      <c r="T123" s="470"/>
      <c r="U123" s="139"/>
      <c r="V123" s="259">
        <v>-5</v>
      </c>
      <c r="W123" s="260">
        <v>0.98106060606060608</v>
      </c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>
        <v>0.732751784298176</v>
      </c>
      <c r="R125" s="420">
        <v>0.75948345439870868</v>
      </c>
      <c r="S125" s="421">
        <v>0.78253968253968254</v>
      </c>
      <c r="T125" s="470"/>
      <c r="U125" s="139"/>
      <c r="V125" s="259">
        <v>2.3056228140973856E-2</v>
      </c>
      <c r="W125" s="260">
        <v>1.0303577754162239</v>
      </c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3</v>
      </c>
      <c r="T128" s="485"/>
      <c r="U128" s="27"/>
      <c r="V128" s="482">
        <v>3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2727.4749999999999</v>
      </c>
      <c r="R130" s="491">
        <v>2938.2289999999998</v>
      </c>
      <c r="S130" s="492">
        <v>3836.1759999999999</v>
      </c>
      <c r="T130" s="493"/>
      <c r="U130" s="27"/>
      <c r="V130" s="201">
        <v>897.94700000000012</v>
      </c>
      <c r="W130" s="202">
        <v>1.3056082422438824</v>
      </c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2241.3267900000001</v>
      </c>
      <c r="R131" s="497">
        <v>2449.4281000000001</v>
      </c>
      <c r="S131" s="498">
        <v>3163.3257400000002</v>
      </c>
      <c r="T131" s="499"/>
      <c r="U131" s="27"/>
      <c r="V131" s="500">
        <v>713.89764000000014</v>
      </c>
      <c r="W131" s="501">
        <v>1.2914548257203387</v>
      </c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15803040.48</v>
      </c>
      <c r="R147" s="91">
        <v>17829448.399999999</v>
      </c>
      <c r="S147" s="91">
        <v>29159540.309999999</v>
      </c>
      <c r="T147" s="91">
        <v>20544748.849300001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-20042483.280000001</v>
      </c>
      <c r="R148" s="91">
        <v>-21757640.350000001</v>
      </c>
      <c r="S148" s="91">
        <v>-24699546.98</v>
      </c>
      <c r="T148" s="91">
        <v>-22927642.9564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2174217.9900000002</v>
      </c>
      <c r="R149" s="91">
        <v>2645855.7200000002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-14005618.279999999</v>
      </c>
      <c r="R150" s="91">
        <v>-14603134.17</v>
      </c>
      <c r="S150" s="91">
        <v>-16252065.18</v>
      </c>
      <c r="T150" s="91">
        <v>-16388844.2016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-4920250.2</v>
      </c>
      <c r="R151" s="91">
        <v>-5198281.43</v>
      </c>
      <c r="S151" s="91">
        <v>-6895674.2400000002</v>
      </c>
      <c r="T151" s="91">
        <v>-5294245.0922999997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12467545</v>
      </c>
      <c r="R152" s="91">
        <v>12520403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1.4331823378219208</v>
      </c>
      <c r="R154" s="533">
        <v>1.5264512356351472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1.2682675403739776</v>
      </c>
      <c r="R155" s="541">
        <v>1.2203204418819824</v>
      </c>
      <c r="S155" s="542">
        <v>0.84704857200816419</v>
      </c>
      <c r="T155" s="543"/>
      <c r="U155" s="536"/>
      <c r="V155" s="540">
        <v>-0.37327186987381822</v>
      </c>
      <c r="W155" s="544">
        <v>0.69411979258648082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0.88626098868285619</v>
      </c>
      <c r="R156" s="541">
        <v>0.81904576307587851</v>
      </c>
      <c r="S156" s="542">
        <v>0.55734984184323721</v>
      </c>
      <c r="T156" s="543"/>
      <c r="U156" s="536"/>
      <c r="V156" s="540">
        <v>-0.26169592123264129</v>
      </c>
      <c r="W156" s="544">
        <v>0.6804868140091983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0.3113483260532659</v>
      </c>
      <c r="R157" s="552">
        <v>0.29155593114142558</v>
      </c>
      <c r="S157" s="553">
        <v>0.23648089670450639</v>
      </c>
      <c r="T157" s="554"/>
      <c r="U157" s="536"/>
      <c r="V157" s="551">
        <v>-5.507503443691919E-2</v>
      </c>
      <c r="W157" s="319">
        <v>0.81109959169308121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1385.2827777777777</v>
      </c>
      <c r="R158" s="445">
        <v>1353.5570810810812</v>
      </c>
      <c r="S158" s="555">
        <v>0</v>
      </c>
      <c r="T158" s="446"/>
      <c r="U158" s="536"/>
      <c r="V158" s="444">
        <v>-1353.5570810810812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10.747933129469544</v>
      </c>
      <c r="R159" s="557">
        <v>18.633502203064975</v>
      </c>
      <c r="S159" s="558">
        <v>34.959697201445294</v>
      </c>
      <c r="T159" s="543"/>
      <c r="U159" s="536"/>
      <c r="V159" s="556">
        <v>16.32619499838032</v>
      </c>
      <c r="W159" s="544">
        <v>1.8761742596995463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1755.8933866666666</v>
      </c>
      <c r="R160" s="559">
        <v>1927.5079351351349</v>
      </c>
      <c r="S160" s="560">
        <v>3152.382736216216</v>
      </c>
      <c r="T160" s="561"/>
      <c r="U160" s="536"/>
      <c r="V160" s="545">
        <v>1224.8748010810812</v>
      </c>
      <c r="W160" s="544">
        <v>1.6354706918470905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0.21876600405292301</v>
      </c>
      <c r="R162" s="569">
        <v>0.23467527363136795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62.25</v>
      </c>
      <c r="P182" s="139"/>
      <c r="Q182" s="611">
        <v>63</v>
      </c>
      <c r="R182" s="611">
        <v>63.25</v>
      </c>
      <c r="S182" s="612">
        <v>63.25</v>
      </c>
      <c r="T182" s="613">
        <v>0</v>
      </c>
      <c r="U182" s="249"/>
      <c r="V182" s="612">
        <v>0</v>
      </c>
      <c r="W182" s="614">
        <v>1</v>
      </c>
      <c r="X182" s="249"/>
      <c r="Y182" s="612">
        <v>63.25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9.25</v>
      </c>
      <c r="P183" s="249"/>
      <c r="Q183" s="618">
        <v>9</v>
      </c>
      <c r="R183" s="618">
        <v>9.25</v>
      </c>
      <c r="S183" s="619">
        <v>9.25</v>
      </c>
      <c r="T183" s="620">
        <v>0</v>
      </c>
      <c r="U183" s="249"/>
      <c r="V183" s="619">
        <v>0</v>
      </c>
      <c r="W183" s="621">
        <v>1</v>
      </c>
      <c r="X183" s="249"/>
      <c r="Y183" s="619">
        <v>9.25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0</v>
      </c>
      <c r="P184" s="139"/>
      <c r="Q184" s="623">
        <v>0</v>
      </c>
      <c r="R184" s="623">
        <v>0</v>
      </c>
      <c r="S184" s="624">
        <v>0</v>
      </c>
      <c r="T184" s="625">
        <v>0</v>
      </c>
      <c r="U184" s="139"/>
      <c r="V184" s="624">
        <v>0</v>
      </c>
      <c r="W184" s="626"/>
      <c r="X184" s="139"/>
      <c r="Y184" s="624">
        <v>0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0</v>
      </c>
      <c r="P185" s="139"/>
      <c r="Q185" s="623">
        <v>0</v>
      </c>
      <c r="R185" s="623">
        <v>0</v>
      </c>
      <c r="S185" s="624">
        <v>0</v>
      </c>
      <c r="T185" s="625">
        <v>0</v>
      </c>
      <c r="U185" s="139"/>
      <c r="V185" s="624">
        <v>0</v>
      </c>
      <c r="W185" s="626"/>
      <c r="X185" s="139"/>
      <c r="Y185" s="624">
        <v>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9.25</v>
      </c>
      <c r="P186" s="139"/>
      <c r="Q186" s="623">
        <v>9</v>
      </c>
      <c r="R186" s="623">
        <v>9.25</v>
      </c>
      <c r="S186" s="624">
        <v>9.25</v>
      </c>
      <c r="T186" s="625">
        <v>0</v>
      </c>
      <c r="U186" s="139"/>
      <c r="V186" s="624">
        <v>0</v>
      </c>
      <c r="W186" s="626">
        <v>1</v>
      </c>
      <c r="X186" s="139"/>
      <c r="Y186" s="624">
        <v>9.25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45</v>
      </c>
      <c r="P187" s="249"/>
      <c r="Q187" s="630">
        <v>46</v>
      </c>
      <c r="R187" s="631">
        <v>46</v>
      </c>
      <c r="S187" s="631">
        <v>46</v>
      </c>
      <c r="T187" s="632">
        <v>0</v>
      </c>
      <c r="U187" s="249"/>
      <c r="V187" s="630">
        <v>0</v>
      </c>
      <c r="W187" s="379">
        <v>1</v>
      </c>
      <c r="X187" s="249"/>
      <c r="Y187" s="630">
        <v>46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7</v>
      </c>
      <c r="P188" s="139"/>
      <c r="Q188" s="634">
        <v>7</v>
      </c>
      <c r="R188" s="635">
        <v>7</v>
      </c>
      <c r="S188" s="635">
        <v>7</v>
      </c>
      <c r="T188" s="636">
        <v>0</v>
      </c>
      <c r="U188" s="139"/>
      <c r="V188" s="634">
        <v>0</v>
      </c>
      <c r="W188" s="260">
        <v>1</v>
      </c>
      <c r="X188" s="139"/>
      <c r="Y188" s="634">
        <v>7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1</v>
      </c>
      <c r="P189" s="139"/>
      <c r="Q189" s="634">
        <v>1</v>
      </c>
      <c r="R189" s="635">
        <v>1</v>
      </c>
      <c r="S189" s="635">
        <v>1</v>
      </c>
      <c r="T189" s="636">
        <v>0</v>
      </c>
      <c r="U189" s="139"/>
      <c r="V189" s="634">
        <v>0</v>
      </c>
      <c r="W189" s="260">
        <v>1</v>
      </c>
      <c r="X189" s="139"/>
      <c r="Y189" s="634">
        <v>1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0</v>
      </c>
      <c r="R191" s="643">
        <v>0</v>
      </c>
      <c r="S191" s="644">
        <v>0</v>
      </c>
      <c r="T191" s="645">
        <v>0</v>
      </c>
      <c r="U191" s="139"/>
      <c r="V191" s="634">
        <v>0</v>
      </c>
      <c r="W191" s="260"/>
      <c r="X191" s="139"/>
      <c r="Y191" s="634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CC11C21B-22F8-4C0F-B5DF-3B3436816DC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6452D4C1-AB24-4C37-BE2C-1D594EE5B4B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E9BC3852-19BD-47D8-90E3-0AF46C24EF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D094C447-66C9-4B31-8EB4-BD9B4913DEC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30305A42-CDD9-4DF6-BB31-67BB78482F9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7A652E0D-8F1B-4DE2-B9EB-94F99CD7FCB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07D9CEC9-823F-49FE-89D4-E2927352FB4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53ACF0A4-DF20-4425-8541-77CA6982D98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E834E126-F1C5-4DC8-9BE3-A0F48BF9921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B71562FE-059A-40D4-B38A-06EE909E54A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02AAB93F-DB65-49F5-A7DA-96AB02D4C17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DB69FA78-7D95-4E74-B660-6CF02F2C02D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D5FC6A2E-EB97-497F-B68E-EBE4CF3B19E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0BF35DD7-27BC-4D9D-A8AE-8AF407F9319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5DE37A00-F16E-441B-82C3-F8CB24EBC2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16C7084E-A8AE-439D-91C3-886EF21AB80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C96260D8-0D15-405E-8FBD-298A453E83C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7C5E4A75-9BF8-434D-ACC9-3BECF84B009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F4BF74E4-7B84-48F9-AE45-1C5B50AFAA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A9F483B8-3BC9-4FBB-8F3B-1B9664912E8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A13009C3-7198-4EA7-B375-8411BCA2B62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3476CFA1-4FE5-4654-AE59-3A726C5857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BFE37614-FFFA-46A1-88A2-96BC97DE94B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99445130-72CA-4BF6-BE1A-BCF8E53C34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709AA0AF-8D1D-4C47-9D57-13CA602A512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FE019F38-2082-4014-800B-89958DDD958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640EAEE4-1426-4168-81E5-7729886F91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4607CE95-F174-4F6B-8D64-193D1071700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252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366</v>
      </c>
      <c r="T25" s="671" t="s">
        <v>424</v>
      </c>
      <c r="U25" s="671" t="s">
        <v>425</v>
      </c>
      <c r="V25" s="671" t="s">
        <v>426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0</v>
      </c>
      <c r="R29" s="679">
        <v>0</v>
      </c>
      <c r="S29" s="679">
        <v>0</v>
      </c>
      <c r="T29" s="679">
        <v>0</v>
      </c>
      <c r="U29" s="679">
        <v>0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0</v>
      </c>
      <c r="AD29" s="681"/>
      <c r="AE29" s="680">
        <v>0</v>
      </c>
      <c r="AF29" s="682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62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2021-05-04T07:44:56Z</dcterms:created>
  <dcterms:modified xsi:type="dcterms:W3CDTF">2021-05-04T07:45:01Z</dcterms:modified>
</cp:coreProperties>
</file>