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<sst xmlns="http://schemas.openxmlformats.org/spreadsheetml/2006/main" count="785" uniqueCount="433">
  <si>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</si>
  <si>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</si>
  <si>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</si>
  <si>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</si>
  <si>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</si>
  <si>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</si>
  <si>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</si>
  <si>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</si>
  <si>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</si>
  <si>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</si>
  <si>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</si>
  <si>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</si>
  <si>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</si>
  <si>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</si>
  <si>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</si>
  <si>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</si>
  <si>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</si>
  <si>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</si>
  <si>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</si>
  <si>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</si>
  <si>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</si>
  <si>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</si>
  <si>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</si>
  <si>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</si>
  <si>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</si>
  <si>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</si>
  <si>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</si>
  <si>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</si>
  <si>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</si>
  <si>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</si>
  <si>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</si>
  <si>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</si>
  <si>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</si>
  <si>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</si>
  <si>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</si>
  <si>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</si>
  <si>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</si>
  <si>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</si>
  <si>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</si>
  <si>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</si>
  <si>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</si>
  <si>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</si>
  <si>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</si>
  <si>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</si>
  <si>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</si>
  <si>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</si>
  <si>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</si>
  <si>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</si>
  <si>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</si>
  <si>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</si>
  <si>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</si>
  <si>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</si>
  <si>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</si>
  <si>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</si>
  <si>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</si>
  <si>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</si>
  <si>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</si>
  <si>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</si>
  <si>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</si>
  <si>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</si>
  <si>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</si>
  <si>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</si>
  <si>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</si>
  <si>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</si>
  <si>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</si>
  <si>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</si>
  <si>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</si>
  <si>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</si>
  <si>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</si>
  <si>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</si>
  <si>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</si>
  <si>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</si>
  <si>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</si>
  <si>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</si>
  <si>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</si>
  <si>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</si>
  <si>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</si>
  <si>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</si>
  <si>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</si>
  <si>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</si>
  <si>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</si>
  <si>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</si>
  <si>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</si>
  <si>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</si>
  <si>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</si>
  <si>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</si>
  <si>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</si>
  <si>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</si>
  <si>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</si>
  <si>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</si>
  <si>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</si>
  <si>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</si>
  <si>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</si>
  <si>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</si>
  <si>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</si>
  <si>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</si>
  <si>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</si>
  <si>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</si>
  <si>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</si>
  <si>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</si>
  <si>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</si>
  <si>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</si>
  <si>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</si>
  <si>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</si>
  <si>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</si>
  <si>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</si>
  <si>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</si>
  <si>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</si>
  <si>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</si>
  <si>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</si>
  <si>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</si>
  <si>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</si>
  <si>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</si>
  <si>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</si>
  <si>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</si>
  <si>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</si>
  <si>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</si>
  <si>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</si>
  <si>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</si>
  <si>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</si>
  <si>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</si>
  <si>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</si>
  <si>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</si>
  <si>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</si>
  <si>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</si>
  <si>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</si>
  <si>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</si>
  <si>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</si>
  <si>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</si>
  <si>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</si>
  <si>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</si>
  <si>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</si>
  <si>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</si>
  <si>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</si>
  <si>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</si>
  <si>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</si>
  <si>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</si>
  <si>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</si>
  <si>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</si>
  <si>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</si>
  <si>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</si>
  <si>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</si>
  <si>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</si>
  <si>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</si>
  <si>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</si>
  <si>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</si>
  <si>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</si>
  <si>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</si>
  <si>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</si>
  <si>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</si>
  <si>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</si>
  <si>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</si>
  <si>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</si>
  <si>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</si>
  <si>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</si>
  <si>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</si>
  <si>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</si>
  <si>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</si>
  <si>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</si>
  <si>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</si>
  <si>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</si>
  <si>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</si>
  <si>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</si>
  <si>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</si>
  <si>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</si>
  <si>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</si>
  <si>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</si>
  <si>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</si>
  <si>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</si>
  <si>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</si>
  <si>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</si>
  <si>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</si>
  <si>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</si>
  <si>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</si>
  <si>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</si>
  <si>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</si>
  <si>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</si>
  <si>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</si>
  <si>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</si>
  <si>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</si>
  <si>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</si>
  <si>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</si>
  <si>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</si>
  <si>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</si>
  <si>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</si>
  <si>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</si>
  <si>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</si>
  <si>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</si>
  <si>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</si>
  <si>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</si>
  <si>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</si>
  <si>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</si>
  <si>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</si>
  <si>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</si>
  <si>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</si>
  <si>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</si>
  <si>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</si>
  <si>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</si>
  <si>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</si>
  <si>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</si>
  <si>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</si>
  <si>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</si>
  <si>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</si>
  <si>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</si>
  <si>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</si>
  <si>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</si>
  <si>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</si>
  <si>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</si>
  <si>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</si>
  <si>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</si>
  <si>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</si>
  <si>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</si>
  <si>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</si>
  <si>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</si>
  <si>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</si>
  <si>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</si>
  <si>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</si>
  <si>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</si>
  <si>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</si>
  <si>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</si>
  <si>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</si>
  <si>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</si>
  <si>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</si>
  <si>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</si>
  <si>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</si>
  <si>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</si>
  <si>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</si>
  <si>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</si>
  <si>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</si>
  <si>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</si>
  <si>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</si>
  <si>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</si>
  <si>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</si>
  <si>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</si>
  <si>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</si>
  <si>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</si>
  <si>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</si>
  <si>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</si>
  <si>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</si>
  <si>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</si>
  <si>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</si>
  <si>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</si>
  <si>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</si>
  <si>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</si>
  <si>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</si>
  <si>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</si>
  <si>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</si>
  <si>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</si>
  <si>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</si>
  <si>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</si>
  <si>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</si>
  <si>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</si>
  <si>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</si>
  <si>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</si>
  <si>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</si>
  <si>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</si>
  <si>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</si>
  <si>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</si>
  <si>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</si>
  <si>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</si>
  <si>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</si>
  <si>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</si>
  <si>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</si>
  <si>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</si>
  <si>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</si>
  <si>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</si>
  <si>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</si>
  <si>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</si>
  <si>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</si>
  <si>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</si>
  <si>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</si>
  <si>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</si>
  <si>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</si>
  <si>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</si>
  <si>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</si>
  <si>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</si>
  <si>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</si>
  <si>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</si>
  <si>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</si>
  <si>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</si>
  <si>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</si>
  <si>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</si>
  <si>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</si>
  <si>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</si>
  <si>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</si>
  <si>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</si>
  <si>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</si>
  <si>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</si>
  <si>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</si>
  <si>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</si>
  <si>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</si>
  <si>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</si>
  <si>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</si>
  <si>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</si>
  <si>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</si>
  <si>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</si>
  <si>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</si>
  <si>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</si>
  <si>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</si>
  <si>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</si>
  <si>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</si>
  <si>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</si>
  <si>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</si>
  <si>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</si>
  <si>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</si>
  <si>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</si>
  <si>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</si>
  <si>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</si>
  <si>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</si>
  <si>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</si>
  <si>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</si>
  <si>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</si>
  <si>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</si>
  <si>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</si>
  <si>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</si>
  <si>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</si>
  <si>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</si>
  <si>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</si>
  <si>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</si>
  <si>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</si>
  <si>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</si>
  <si>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</si>
  <si>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</si>
  <si>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</si>
  <si>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</si>
  <si>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</si>
  <si>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</si>
  <si>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</si>
  <si>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</si>
  <si>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</si>
  <si>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</si>
  <si>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</si>
  <si>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</si>
  <si>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</si>
  <si>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</si>
  <si>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</si>
  <si>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</si>
  <si>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</si>
  <si>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</si>
  <si>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</si>
  <si>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</si>
  <si>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</si>
  <si>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</si>
  <si>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</si>
  <si>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</si>
  <si>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</si>
  <si>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</si>
  <si>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</si>
  <si>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</si>
  <si>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</si>
  <si>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</si>
  <si>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CCLDN</t>
  </si>
  <si>
    <t>Y2021M3</t>
  </si>
  <si>
    <t>Typ hodnot:</t>
  </si>
  <si>
    <t>kumulativní</t>
  </si>
  <si>
    <t>Y2021</t>
  </si>
  <si>
    <t>Skutečnost</t>
  </si>
  <si>
    <t>M3C</t>
  </si>
  <si>
    <t>IČO celkem</t>
  </si>
  <si>
    <t>fcst_fin3</t>
  </si>
  <si>
    <t>Y2017</t>
  </si>
  <si>
    <t>Y2018</t>
  </si>
  <si>
    <t>Y2019</t>
  </si>
  <si>
    <t>Y2020</t>
  </si>
  <si>
    <t>REPORTING KLINIK za období 1-3/2021</t>
  </si>
  <si>
    <t>LDN</t>
  </si>
  <si>
    <t>Březen</t>
  </si>
  <si>
    <t>Skutečnost od počátku roku (1-3)</t>
  </si>
  <si>
    <t>Plán (1-3)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</si>
  <si>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</si>
  <si>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</si>
  <si>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</si>
  <si>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</si>
  <si>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</si>
  <si>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</si>
  <si>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</si>
  <si>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</si>
  <si>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</si>
  <si>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</si>
  <si>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</si>
  <si>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</si>
  <si>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</si>
  <si>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</si>
  <si>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</si>
  <si>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</si>
  <si>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</si>
  <si>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</si>
  <si>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</si>
  <si>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</si>
  <si>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</si>
  <si>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</si>
  <si>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</si>
  <si>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</si>
  <si>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</si>
  <si>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</si>
  <si>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</si>
  <si>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Bez LDN NIP
DIOP</t>
  </si>
  <si>
    <t>Operace</t>
  </si>
  <si>
    <t xml:space="preserve">   Vyžádaná péče (v tis. CZK - hodnota péče)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</si>
  <si>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</si>
  <si>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</si>
  <si>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</si>
  <si>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</si>
  <si>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</si>
  <si>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</si>
  <si>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</si>
  <si>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</si>
  <si>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</si>
  <si>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</si>
  <si>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</si>
  <si>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</si>
  <si>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</si>
  <si>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</si>
  <si>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</si>
  <si>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</si>
  <si>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</si>
  <si>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1-3/2021</t>
  </si>
  <si>
    <t>Leden</t>
  </si>
  <si>
    <t>Únor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</si>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</sst>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6.2512937767169916</c:v>
                </c:pt>
                <c:pt idx="1">
                  <c:v>1</c:v>
                </c:pt>
                <c:pt idx="2" formatCode="0">
                  <c:v>112.74870622328301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6.2512937767169916</c:v>
                </c:pt>
                <c:pt idx="1">
                  <c:v>1</c:v>
                </c:pt>
                <c:pt idx="2" formatCode="0">
                  <c:v>112.74870622328301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4.7107820453493758</c:v>
                </c:pt>
                <c:pt idx="1">
                  <c:v>1</c:v>
                </c:pt>
                <c:pt idx="2" formatCode="0">
                  <c:v>114.28921795465062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6.2512937767169916</c:v>
                </c:pt>
                <c:pt idx="1">
                  <c:v>1</c:v>
                </c:pt>
                <c:pt idx="2" formatCode="0">
                  <c:v>112.74870622328301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6.2512937767169916</c:v>
                </c:pt>
                <c:pt idx="1">
                  <c:v>1</c:v>
                </c:pt>
                <c:pt idx="2" formatCode="0">
                  <c:v>112.74870622328301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6.2512937767169916</c:v>
                </c:pt>
                <c:pt idx="1">
                  <c:v>1</c:v>
                </c:pt>
                <c:pt idx="2" formatCode="0">
                  <c:v>112.74870622328301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6.2512937767169916</c:v>
                </c:pt>
                <c:pt idx="1">
                  <c:v>1</c:v>
                </c:pt>
                <c:pt idx="2" formatCode="0">
                  <c:v>112.74870622328301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6.2512937767169916</c:v>
                </c:pt>
                <c:pt idx="1">
                  <c:v>1</c:v>
                </c:pt>
                <c:pt idx="2" formatCode="0">
                  <c:v>112.74870622328301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6.2512937767169916</c:v>
                </c:pt>
                <c:pt idx="1">
                  <c:v>1</c:v>
                </c:pt>
                <c:pt idx="2" formatCode="0">
                  <c:v>112.74870622328301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6.2512937767169916</c:v>
                </c:pt>
                <c:pt idx="1">
                  <c:v>1</c:v>
                </c:pt>
                <c:pt idx="2" formatCode="0">
                  <c:v>112.74870622328301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6.2512937767169916</c:v>
                </c:pt>
                <c:pt idx="1">
                  <c:v>1</c:v>
                </c:pt>
                <c:pt idx="2" formatCode="0">
                  <c:v>112.74870622328301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6.2512937767169916</c:v>
                </c:pt>
                <c:pt idx="1">
                  <c:v>1</c:v>
                </c:pt>
                <c:pt idx="2" formatCode="0">
                  <c:v>112.74870622328301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298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99250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11442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05896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4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6.2512937767169916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112.74870622328301</v>
          </cell>
        </row>
        <row r="32">
          <cell r="AE32">
            <v>60</v>
          </cell>
        </row>
        <row r="36">
          <cell r="AE36">
            <v>30</v>
          </cell>
          <cell r="AF36">
            <v>0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119</v>
          </cell>
        </row>
        <row r="39">
          <cell r="AE39">
            <v>60</v>
          </cell>
        </row>
        <row r="43">
          <cell r="AE43">
            <v>27</v>
          </cell>
          <cell r="AF43">
            <v>61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58</v>
          </cell>
        </row>
        <row r="46">
          <cell r="AE46">
            <v>60</v>
          </cell>
        </row>
        <row r="59">
          <cell r="AE59">
            <v>27</v>
          </cell>
          <cell r="AF59">
            <v>61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58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AH17" sqref="AH17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252</v>
      </c>
      <c r="B7" s="2">
        <v>3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252</v>
      </c>
      <c r="H13" s="13">
        <v>3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3</v>
      </c>
      <c r="H14" s="4">
        <v>3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3867.8760000000002</v>
      </c>
      <c r="K29" s="51">
        <v>3878.87</v>
      </c>
      <c r="L29" s="52">
        <v>2592.2170000000001</v>
      </c>
      <c r="M29" s="53">
        <v>2503.788</v>
      </c>
      <c r="N29" s="54">
        <v>1976.5989999999999</v>
      </c>
      <c r="O29" s="55">
        <v>2592.2170000000001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6.2512937767169916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10.993999999999687</v>
      </c>
      <c r="L30" s="64">
        <v>-1286.6529999999998</v>
      </c>
      <c r="M30" s="65">
        <v>-88.429000000000087</v>
      </c>
      <c r="N30" s="66">
        <v>-527.18900000000008</v>
      </c>
      <c r="O30" s="67">
        <v>-615.61800000000017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1.0028423868810685</v>
      </c>
      <c r="L31" s="71">
        <v>0.66829179632212476</v>
      </c>
      <c r="M31" s="72">
        <v>0.96588672939032494</v>
      </c>
      <c r="N31" s="73">
        <v>0.78944343530682304</v>
      </c>
      <c r="O31" s="74">
        <v>0.76251293776716988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112.74870622328301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0</v>
      </c>
      <c r="K36" s="51">
        <v>3.6999999999999998E-2</v>
      </c>
      <c r="L36" s="52">
        <v>0</v>
      </c>
      <c r="M36" s="53">
        <v>0</v>
      </c>
      <c r="N36" s="54">
        <v>0</v>
      </c>
      <c r="O36" s="55">
        <v>0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0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/>
      <c r="L37" s="64"/>
      <c r="M37" s="65"/>
      <c r="N37" s="66"/>
      <c r="O37" s="67"/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/>
      <c r="L38" s="71">
        <v>0</v>
      </c>
      <c r="M38" s="72"/>
      <c r="N38" s="73"/>
      <c r="O38" s="74"/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119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6.8506999611854598</v>
      </c>
      <c r="K43" s="51">
        <v>28.492800027132098</v>
      </c>
      <c r="L43" s="52">
        <v>9.0796000361442601</v>
      </c>
      <c r="M43" s="53">
        <v>8.1768000125885099</v>
      </c>
      <c r="N43" s="54">
        <v>286.96349495649298</v>
      </c>
      <c r="O43" s="55">
        <v>9.0796000361442601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61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21.642100065946639</v>
      </c>
      <c r="L44" s="64">
        <v>-19.413199990987838</v>
      </c>
      <c r="M44" s="65">
        <v>-0.90280002355575029</v>
      </c>
      <c r="N44" s="66">
        <v>278.78669494390448</v>
      </c>
      <c r="O44" s="67">
        <v>277.88389492034872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3.1591078559221621</v>
      </c>
      <c r="L45" s="71">
        <v>-0.681337038567699</v>
      </c>
      <c r="M45" s="72">
        <v>0.90056830477533534</v>
      </c>
      <c r="N45" s="73">
        <v>35.094840831951522</v>
      </c>
      <c r="O45" s="74">
        <v>31.605301314390804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58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7</v>
      </c>
      <c r="K47" s="78">
        <v>10</v>
      </c>
      <c r="L47" s="79">
        <v>12</v>
      </c>
      <c r="M47" s="80">
        <v>10</v>
      </c>
      <c r="N47" s="81">
        <v>173</v>
      </c>
      <c r="O47" s="82">
        <v>12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3</v>
      </c>
      <c r="L48" s="64">
        <v>2</v>
      </c>
      <c r="M48" s="65">
        <v>-2</v>
      </c>
      <c r="N48" s="66">
        <v>163</v>
      </c>
      <c r="O48" s="67">
        <v>161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0.4285714285714286</v>
      </c>
      <c r="L49" s="71">
        <v>0.19999999999999996</v>
      </c>
      <c r="M49" s="72">
        <v>0.83333333333333337</v>
      </c>
      <c r="N49" s="73">
        <v>17.3</v>
      </c>
      <c r="O49" s="74">
        <v>14.416666666666666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22.714285714285715</v>
      </c>
      <c r="K51" s="85">
        <v>22.9</v>
      </c>
      <c r="L51" s="85">
        <v>17.5</v>
      </c>
      <c r="M51" s="85">
        <v>17.8</v>
      </c>
      <c r="N51" s="86">
        <v>8.693641618497109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0.18571428571428328</v>
      </c>
      <c r="L52" s="89">
        <v>-5.3999999999999986</v>
      </c>
      <c r="M52" s="89">
        <v>0.30000000000000071</v>
      </c>
      <c r="N52" s="90">
        <v>-9.1063583815028917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8.1761006289307048E-3</v>
      </c>
      <c r="L53" s="92">
        <v>-0.23580786026200873</v>
      </c>
      <c r="M53" s="92">
        <v>1.0171428571428571</v>
      </c>
      <c r="N53" s="93">
        <v>0.48840683249983757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10.571428571428571</v>
      </c>
      <c r="K54" s="96">
        <v>9.3000000000000007</v>
      </c>
      <c r="L54" s="96">
        <v>6.916666666666667</v>
      </c>
      <c r="M54" s="96">
        <v>8.9</v>
      </c>
      <c r="N54" s="97">
        <v>10.369942196531792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376.20879793167097</v>
      </c>
      <c r="K59" s="51">
        <v>308.19719898700703</v>
      </c>
      <c r="L59" s="52">
        <v>175.30919885635399</v>
      </c>
      <c r="M59" s="53">
        <v>228.63739949464801</v>
      </c>
      <c r="N59" s="54">
        <v>244.63599604368201</v>
      </c>
      <c r="O59" s="55">
        <v>175.30919885635399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61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-68.011598944663945</v>
      </c>
      <c r="L60" s="64">
        <v>-132.88800013065304</v>
      </c>
      <c r="M60" s="65">
        <v>53.328200638294021</v>
      </c>
      <c r="N60" s="66">
        <v>15.998596549034005</v>
      </c>
      <c r="O60" s="67">
        <v>69.326797187328026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-0.18078152164058792</v>
      </c>
      <c r="L61" s="71">
        <v>-0.43117848107456458</v>
      </c>
      <c r="M61" s="72">
        <v>1.3041951077649407</v>
      </c>
      <c r="N61" s="73">
        <v>1.0699736639079842</v>
      </c>
      <c r="O61" s="74">
        <v>1.3954544179061219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58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190</v>
      </c>
      <c r="K63" s="78">
        <v>168</v>
      </c>
      <c r="L63" s="79">
        <v>104</v>
      </c>
      <c r="M63" s="80">
        <v>110</v>
      </c>
      <c r="N63" s="81">
        <v>200</v>
      </c>
      <c r="O63" s="82">
        <v>104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-22</v>
      </c>
      <c r="L64" s="64">
        <v>-64</v>
      </c>
      <c r="M64" s="65">
        <v>6</v>
      </c>
      <c r="N64" s="66">
        <v>90</v>
      </c>
      <c r="O64" s="67">
        <v>96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-0.11578947368421055</v>
      </c>
      <c r="L65" s="71">
        <v>-0.38095238095238093</v>
      </c>
      <c r="M65" s="72">
        <v>1.0576923076923077</v>
      </c>
      <c r="N65" s="73">
        <v>1.8181818181818181</v>
      </c>
      <c r="O65" s="74">
        <v>1.9230769230769231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27.078947368421051</v>
      </c>
      <c r="K67" s="85">
        <v>29.785714285714285</v>
      </c>
      <c r="L67" s="85">
        <v>30.73076923076923</v>
      </c>
      <c r="M67" s="85">
        <v>31.327272727272728</v>
      </c>
      <c r="N67" s="86">
        <v>7.71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2.7067669172932334</v>
      </c>
      <c r="L68" s="89">
        <v>0.94505494505494525</v>
      </c>
      <c r="M68" s="89">
        <v>0.5965034965034981</v>
      </c>
      <c r="N68" s="90">
        <v>-23.617272727272727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9.9958350687213704E-2</v>
      </c>
      <c r="L69" s="92">
        <v>3.1728463383139616E-2</v>
      </c>
      <c r="M69" s="92">
        <v>1.0194106269200136</v>
      </c>
      <c r="N69" s="93">
        <v>0.24611143354614046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9.3631578947368421</v>
      </c>
      <c r="K70" s="96">
        <v>8.9345238095238102</v>
      </c>
      <c r="L70" s="96">
        <v>9.6634615384615383</v>
      </c>
      <c r="M70" s="96">
        <v>9.745454545454546</v>
      </c>
      <c r="N70" s="97">
        <v>9.26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3320</v>
      </c>
      <c r="K75" s="51">
        <v>4712</v>
      </c>
      <c r="L75" s="52">
        <v>4322</v>
      </c>
      <c r="M75" s="53">
        <v>4007</v>
      </c>
      <c r="N75" s="54">
        <v>3229</v>
      </c>
      <c r="O75" s="55">
        <v>4322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4.7107820453493758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1392</v>
      </c>
      <c r="L76" s="64">
        <v>-390</v>
      </c>
      <c r="M76" s="65">
        <v>-315</v>
      </c>
      <c r="N76" s="66">
        <v>-778</v>
      </c>
      <c r="O76" s="67">
        <v>-1093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0.419277108433735</v>
      </c>
      <c r="L77" s="71">
        <v>-8.2767402376910049E-2</v>
      </c>
      <c r="M77" s="72">
        <v>0.92711707542804256</v>
      </c>
      <c r="N77" s="73">
        <v>0.80583978038432746</v>
      </c>
      <c r="O77" s="74">
        <v>0.74710782045349378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114.28921795465062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591.56760999999995</v>
      </c>
      <c r="K89" s="51">
        <v>799.34613999999999</v>
      </c>
      <c r="L89" s="52">
        <v>652.80012999999997</v>
      </c>
      <c r="M89" s="53">
        <v>718.65665000000001</v>
      </c>
      <c r="N89" s="54">
        <v>1772.9831999999999</v>
      </c>
      <c r="O89" s="55">
        <v>720.89156889999992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207.77853000000005</v>
      </c>
      <c r="L90" s="64">
        <v>-146.54601000000002</v>
      </c>
      <c r="M90" s="65">
        <v>65.856520000000046</v>
      </c>
      <c r="N90" s="66">
        <v>1054.3265499999998</v>
      </c>
      <c r="O90" s="67">
        <v>1052.0916311000001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0.35123378374282543</v>
      </c>
      <c r="L91" s="71">
        <v>-0.18333235461673714</v>
      </c>
      <c r="M91" s="72">
        <v>1.1008831294197201</v>
      </c>
      <c r="N91" s="73">
        <v>2.4670796547976002</v>
      </c>
      <c r="O91" s="74">
        <v>2.4594311772925495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189.63231999999999</v>
      </c>
      <c r="K96" s="51">
        <v>328.84224999999998</v>
      </c>
      <c r="L96" s="52">
        <v>263.29590000000002</v>
      </c>
      <c r="M96" s="53">
        <v>314.44756999999998</v>
      </c>
      <c r="N96" s="54">
        <v>712.89751000000001</v>
      </c>
      <c r="O96" s="55">
        <v>285.18915830000003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139.20992999999999</v>
      </c>
      <c r="L97" s="64">
        <v>-65.546349999999961</v>
      </c>
      <c r="M97" s="65">
        <v>51.151669999999967</v>
      </c>
      <c r="N97" s="66">
        <v>398.44994000000003</v>
      </c>
      <c r="O97" s="67">
        <v>427.70835169999998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0.73410445012748871</v>
      </c>
      <c r="L98" s="71">
        <v>-0.19932460016922993</v>
      </c>
      <c r="M98" s="72">
        <v>1.1942744645852821</v>
      </c>
      <c r="N98" s="73">
        <v>2.2671426909102843</v>
      </c>
      <c r="O98" s="74">
        <v>2.4997356640397923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0.92711533091315279</v>
      </c>
      <c r="K103" s="103">
        <v>0.8873822975517891</v>
      </c>
      <c r="L103" s="103">
        <v>0.96044444444444443</v>
      </c>
      <c r="M103" s="103">
        <v>0.9158857142857143</v>
      </c>
      <c r="N103" s="104">
        <v>0.82794871794871794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-4.2856624237061269E-2</v>
      </c>
      <c r="L104" s="107">
        <v>8.2334465195246231E-2</v>
      </c>
      <c r="M104" s="107">
        <v>0.95360613472598665</v>
      </c>
      <c r="N104" s="108">
        <v>0.90398693312344425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3320</v>
      </c>
      <c r="K105" s="91">
        <v>4712</v>
      </c>
      <c r="L105" s="91">
        <v>4322</v>
      </c>
      <c r="M105" s="91">
        <v>4007</v>
      </c>
      <c r="N105" s="91">
        <v>3229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{A7CA9CAA-12C7-4C19-91C8-EBB1B2BBB9E3}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{471D652F-6B31-46E1-AA08-2CE21DBA3B91}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{0033FB54-7147-4A98-9270-79C141971CDE}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{3D14F308-CA43-4AB6-9B8C-D30A10AB3E21}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{92D28BFD-1CDE-4358-9D0A-48FEABF84979}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{93D2C1BB-8900-4248-8AF9-07D2013E0C1F}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{B06C8C88-C1AB-4CE7-9550-63F0C2D6586A}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{26D7557B-DEAE-431E-88A6-AFCF50E6E257}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{8AE20CC8-6A46-43C1-870C-29D9BCCA0402}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{9E80758A-E370-4493-BB47-43261DE55724}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{2529EAD8-BD9E-4604-9F1F-82ADE6AF58F5}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{17F287F8-DFBA-4BB3-9C92-0E3097870549}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7CA9CAA-12C7-4C19-91C8-EBB1B2BBB9E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471D652F-6B31-46E1-AA08-2CE21DBA3B9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0033FB54-7147-4A98-9270-79C141971CD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3D14F308-CA43-4AB6-9B8C-D30A10AB3E2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92D28BFD-1CDE-4358-9D0A-48FEABF8497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93D2C1BB-8900-4248-8AF9-07D2013E0C1F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B06C8C88-C1AB-4CE7-9550-63F0C2D6586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26D7557B-DEAE-431E-88A6-AFCF50E6E25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8AE20CC8-6A46-43C1-870C-29D9BCCA040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9E80758A-E370-4493-BB47-43261DE5572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2529EAD8-BD9E-4604-9F1F-82ADE6AF58F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17F287F8-DFBA-4BB3-9C92-0E309787054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246EDC46-2B87-4D21-A8FA-2FED751F15E3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9D23E27B-A837-4B47-9C3B-11972A6E7184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11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252</v>
      </c>
      <c r="B7" s="118">
        <v>3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3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90</v>
      </c>
      <c r="R10" s="10">
        <v>91</v>
      </c>
      <c r="S10" s="127">
        <v>90</v>
      </c>
      <c r="T10" s="10">
        <v>90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252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3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10570275.25</v>
      </c>
      <c r="R33" s="158">
        <v>10588888.76</v>
      </c>
      <c r="S33" s="158">
        <v>18853459.510000002</v>
      </c>
      <c r="T33" s="158">
        <v>11593184.003699999</v>
      </c>
      <c r="U33" s="27"/>
      <c r="V33" s="158">
        <v>8264570.7500000019</v>
      </c>
      <c r="W33" s="160">
        <v>1.7804946238759054</v>
      </c>
      <c r="X33" s="27"/>
      <c r="Y33" s="158">
        <v>7260275.5063000023</v>
      </c>
      <c r="Z33" s="160">
        <v>1.6262537974022377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1551630.9</v>
      </c>
      <c r="R36" s="167">
        <v>1657197.41</v>
      </c>
      <c r="S36" s="167">
        <v>3901269.4</v>
      </c>
      <c r="T36" s="168">
        <v>1647937.4726</v>
      </c>
      <c r="U36" s="59"/>
      <c r="V36" s="166">
        <v>2244071.9900000002</v>
      </c>
      <c r="W36" s="169">
        <v>2.3541367953260317</v>
      </c>
      <c r="X36" s="59"/>
      <c r="Y36" s="166">
        <v>2253331.9273999999</v>
      </c>
      <c r="Z36" s="169">
        <v>2.367364942460378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652800.13</v>
      </c>
      <c r="R37" s="174">
        <v>718656.65</v>
      </c>
      <c r="S37" s="174">
        <v>1772983.2</v>
      </c>
      <c r="T37" s="175">
        <v>720891.56889999995</v>
      </c>
      <c r="U37" s="59"/>
      <c r="V37" s="173">
        <v>1054326.5499999998</v>
      </c>
      <c r="W37" s="176">
        <v>2.4670796547976002</v>
      </c>
      <c r="X37" s="59"/>
      <c r="Y37" s="173">
        <v>1052091.6310999999</v>
      </c>
      <c r="Z37" s="176">
        <v>2.4594311772925495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42700</v>
      </c>
      <c r="R38" s="174">
        <v>8890</v>
      </c>
      <c r="S38" s="174">
        <v>73230</v>
      </c>
      <c r="T38" s="175">
        <v>42530.648500000003</v>
      </c>
      <c r="U38" s="59"/>
      <c r="V38" s="173">
        <v>64340</v>
      </c>
      <c r="W38" s="176">
        <v>8.2373453318335201</v>
      </c>
      <c r="X38" s="59"/>
      <c r="Y38" s="173">
        <v>30699.351499999997</v>
      </c>
      <c r="Z38" s="176">
        <v>1.7218171502839885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263295.90000000002</v>
      </c>
      <c r="R39" s="174">
        <v>314447.57</v>
      </c>
      <c r="S39" s="174">
        <v>712897.51</v>
      </c>
      <c r="T39" s="175">
        <v>285189.15830000001</v>
      </c>
      <c r="U39" s="59"/>
      <c r="V39" s="173">
        <v>398449.94</v>
      </c>
      <c r="W39" s="176">
        <v>2.2671426909102843</v>
      </c>
      <c r="X39" s="59"/>
      <c r="Y39" s="173">
        <v>427708.3517</v>
      </c>
      <c r="Z39" s="176">
        <v>2.4997356640397923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327314.18</v>
      </c>
      <c r="R40" s="174">
        <v>334324.74</v>
      </c>
      <c r="S40" s="174">
        <v>267085.38</v>
      </c>
      <c r="T40" s="175">
        <v>347219.07750000001</v>
      </c>
      <c r="U40" s="59"/>
      <c r="V40" s="173">
        <v>-67239.359999999986</v>
      </c>
      <c r="W40" s="176">
        <v>0.79888009484431222</v>
      </c>
      <c r="X40" s="59"/>
      <c r="Y40" s="173">
        <v>-80133.697500000009</v>
      </c>
      <c r="Z40" s="176">
        <v>0.76921286100703956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117026.25</v>
      </c>
      <c r="R41" s="174">
        <v>144493.5</v>
      </c>
      <c r="S41" s="174">
        <v>169345.53</v>
      </c>
      <c r="T41" s="175">
        <v>119056.7451</v>
      </c>
      <c r="U41" s="59"/>
      <c r="V41" s="173">
        <v>24852.03</v>
      </c>
      <c r="W41" s="176">
        <v>1.1719941035409898</v>
      </c>
      <c r="X41" s="59"/>
      <c r="Y41" s="173">
        <v>50288.784899999999</v>
      </c>
      <c r="Z41" s="176">
        <v>1.4223934129709379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11140.27</v>
      </c>
      <c r="R42" s="174">
        <v>6819.23</v>
      </c>
      <c r="S42" s="174">
        <v>29648.22</v>
      </c>
      <c r="T42" s="175">
        <v>11861.7387</v>
      </c>
      <c r="U42" s="59"/>
      <c r="V42" s="173">
        <v>22828.99</v>
      </c>
      <c r="W42" s="176">
        <v>4.3477372078665777</v>
      </c>
      <c r="X42" s="59"/>
      <c r="Y42" s="173">
        <v>17786.481299999999</v>
      </c>
      <c r="Z42" s="176">
        <v>2.499483486345893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137354.17000000001</v>
      </c>
      <c r="R43" s="174">
        <v>129565.72</v>
      </c>
      <c r="S43" s="174">
        <v>876079.56</v>
      </c>
      <c r="T43" s="175">
        <v>121188.5356</v>
      </c>
      <c r="U43" s="59"/>
      <c r="V43" s="173">
        <v>746513.84000000008</v>
      </c>
      <c r="W43" s="176">
        <v>6.7616616493930648</v>
      </c>
      <c r="X43" s="59"/>
      <c r="Y43" s="173">
        <v>754891.02439999999</v>
      </c>
      <c r="Z43" s="176">
        <v>7.2290630104783613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0.25</v>
      </c>
      <c r="R44" s="174">
        <v>0</v>
      </c>
      <c r="S44" s="174">
        <v>-0.25</v>
      </c>
      <c r="T44" s="175">
        <v>0</v>
      </c>
      <c r="U44" s="59"/>
      <c r="V44" s="173">
        <v>-0.25</v>
      </c>
      <c r="W44" s="176"/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350928.4</v>
      </c>
      <c r="R45" s="182">
        <v>701707.16</v>
      </c>
      <c r="S45" s="182">
        <v>809007.16</v>
      </c>
      <c r="T45" s="183">
        <v>377195.6053</v>
      </c>
      <c r="U45" s="59"/>
      <c r="V45" s="181">
        <v>107300</v>
      </c>
      <c r="W45" s="184">
        <v>1.1529127905720671</v>
      </c>
      <c r="X45" s="59"/>
      <c r="Y45" s="181">
        <v>431811.55470000004</v>
      </c>
      <c r="Z45" s="184">
        <v>2.1447947659850426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43174.099999999977</v>
      </c>
      <c r="R46" s="174">
        <v>23985.319999999949</v>
      </c>
      <c r="S46" s="174">
        <v>28549.679999999935</v>
      </c>
      <c r="T46" s="175">
        <v>19337.569499999983</v>
      </c>
      <c r="U46" s="59"/>
      <c r="V46" s="173">
        <v>4564.359999999986</v>
      </c>
      <c r="W46" s="176">
        <v>1.1902980656501558</v>
      </c>
      <c r="X46" s="59"/>
      <c r="Y46" s="173">
        <v>9212.1104999999516</v>
      </c>
      <c r="Z46" s="176">
        <v>1.4763840926337697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299516</v>
      </c>
      <c r="R47" s="182">
        <v>288969</v>
      </c>
      <c r="S47" s="182">
        <v>307316</v>
      </c>
      <c r="T47" s="183">
        <v>306273.78649999999</v>
      </c>
      <c r="U47" s="59"/>
      <c r="V47" s="181">
        <v>18347</v>
      </c>
      <c r="W47" s="184">
        <v>1.0634912395447262</v>
      </c>
      <c r="X47" s="59"/>
      <c r="Y47" s="181">
        <v>1042.2135000000126</v>
      </c>
      <c r="Z47" s="184">
        <v>1.0034028818199237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7471920.3899999997</v>
      </c>
      <c r="R48" s="189">
        <v>6971407.1900000004</v>
      </c>
      <c r="S48" s="189">
        <v>13258293.27</v>
      </c>
      <c r="T48" s="190">
        <v>8693444.2411000002</v>
      </c>
      <c r="U48" s="59"/>
      <c r="V48" s="188">
        <v>6286886.0799999991</v>
      </c>
      <c r="W48" s="191">
        <v>1.9018101953674575</v>
      </c>
      <c r="X48" s="59"/>
      <c r="Y48" s="188">
        <v>4564849.0288999993</v>
      </c>
      <c r="Z48" s="191">
        <v>1.5250909653643099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7297493.2199999997</v>
      </c>
      <c r="R55" s="158">
        <v>6249086.8300000001</v>
      </c>
      <c r="S55" s="158">
        <v>8030223.7400000002</v>
      </c>
      <c r="T55" s="158"/>
      <c r="U55" s="27"/>
      <c r="V55" s="158">
        <v>1781136.9100000001</v>
      </c>
      <c r="W55" s="160">
        <v>1.2850235495927651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7245993.2199999997</v>
      </c>
      <c r="R58" s="228">
        <v>6248336.8300000001</v>
      </c>
      <c r="S58" s="229">
        <v>8029473.7400000002</v>
      </c>
      <c r="T58" s="230">
        <v>9315446.2556999996</v>
      </c>
      <c r="U58" s="59"/>
      <c r="V58" s="227">
        <v>1781136.9100000001</v>
      </c>
      <c r="W58" s="231">
        <v>1.2850577615227572</v>
      </c>
      <c r="X58" s="59"/>
      <c r="Y58" s="227">
        <v>-1285972.5156999994</v>
      </c>
      <c r="Z58" s="231">
        <v>0.86195266652811942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0</v>
      </c>
      <c r="R59" s="222">
        <v>0</v>
      </c>
      <c r="S59" s="223">
        <v>0</v>
      </c>
      <c r="T59" s="210">
        <v>0</v>
      </c>
      <c r="U59" s="59"/>
      <c r="V59" s="211">
        <v>0</v>
      </c>
      <c r="W59" s="212"/>
      <c r="X59" s="59"/>
      <c r="Y59" s="211"/>
      <c r="Z59" s="212"/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0</v>
      </c>
      <c r="R65" s="218">
        <v>0</v>
      </c>
      <c r="S65" s="219">
        <v>0</v>
      </c>
      <c r="T65" s="220"/>
      <c r="U65" s="249"/>
      <c r="V65" s="250">
        <v>0</v>
      </c>
      <c r="W65" s="251"/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0</v>
      </c>
      <c r="R66" s="256">
        <v>0</v>
      </c>
      <c r="S66" s="257">
        <v>0</v>
      </c>
      <c r="T66" s="258"/>
      <c r="U66" s="249"/>
      <c r="V66" s="259">
        <v>0</v>
      </c>
      <c r="W66" s="260"/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0</v>
      </c>
      <c r="R67" s="256">
        <v>0</v>
      </c>
      <c r="S67" s="257">
        <v>0</v>
      </c>
      <c r="T67" s="258"/>
      <c r="U67" s="249"/>
      <c r="V67" s="259">
        <v>0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0</v>
      </c>
      <c r="R68" s="264">
        <v>0</v>
      </c>
      <c r="S68" s="265">
        <v>0</v>
      </c>
      <c r="T68" s="258"/>
      <c r="U68" s="249"/>
      <c r="V68" s="259">
        <v>0</v>
      </c>
      <c r="W68" s="260"/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/>
      <c r="R69" s="264"/>
      <c r="S69" s="265"/>
      <c r="T69" s="258"/>
      <c r="U69" s="249"/>
      <c r="V69" s="259"/>
      <c r="W69" s="260"/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/>
      <c r="R70" s="270"/>
      <c r="S70" s="271"/>
      <c r="T70" s="272"/>
      <c r="U70" s="249"/>
      <c r="V70" s="269"/>
      <c r="W70" s="273"/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/>
      <c r="R71" s="264"/>
      <c r="S71" s="265"/>
      <c r="T71" s="258"/>
      <c r="U71" s="249"/>
      <c r="V71" s="259"/>
      <c r="W71" s="260"/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/>
      <c r="R72" s="270"/>
      <c r="S72" s="271"/>
      <c r="T72" s="272"/>
      <c r="U72" s="249"/>
      <c r="V72" s="269"/>
      <c r="W72" s="273"/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/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720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720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0</v>
      </c>
      <c r="R84" s="331">
        <v>0</v>
      </c>
      <c r="S84" s="331">
        <v>4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0</v>
      </c>
      <c r="R85" s="283">
        <v>0</v>
      </c>
      <c r="S85" s="283">
        <v>4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0</v>
      </c>
      <c r="R86" s="283">
        <v>0</v>
      </c>
      <c r="S86" s="283">
        <v>3683.4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0</v>
      </c>
      <c r="R87" s="283">
        <v>0</v>
      </c>
      <c r="S87" s="283">
        <v>3683.4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/>
      <c r="S88" s="337">
        <v>1</v>
      </c>
      <c r="T88" s="338"/>
      <c r="U88" s="249"/>
      <c r="V88" s="339"/>
      <c r="W88" s="340"/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/>
      <c r="S89" s="347">
        <v>1</v>
      </c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2592217</v>
      </c>
      <c r="R91" s="353">
        <v>2503788</v>
      </c>
      <c r="S91" s="354">
        <v>1976599</v>
      </c>
      <c r="T91" s="200"/>
      <c r="U91" s="249"/>
      <c r="V91" s="250">
        <v>-527189</v>
      </c>
      <c r="W91" s="251">
        <v>0.78944343530682315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4594</v>
      </c>
      <c r="R92" s="359">
        <v>4337</v>
      </c>
      <c r="S92" s="360">
        <v>3742</v>
      </c>
      <c r="T92" s="361"/>
      <c r="U92" s="249"/>
      <c r="V92" s="351">
        <v>-595</v>
      </c>
      <c r="W92" s="362">
        <v>0.86280839289831679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9.0796000361442601</v>
      </c>
      <c r="R96" s="218">
        <v>8.1768000125885099</v>
      </c>
      <c r="S96" s="219">
        <v>286.96349495649298</v>
      </c>
      <c r="T96" s="373"/>
      <c r="U96" s="249"/>
      <c r="V96" s="250">
        <v>278.78669494390448</v>
      </c>
      <c r="W96" s="251">
        <v>35.094840831951522</v>
      </c>
      <c r="X96" s="249"/>
      <c r="Y96" s="339"/>
      <c r="Z96" s="340"/>
      <c r="AA96" s="36"/>
      <c r="AB96" s="161"/>
      <c r="AC96" s="374">
        <v>283.65919503569597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12</v>
      </c>
      <c r="R97" s="256">
        <v>10</v>
      </c>
      <c r="S97" s="257">
        <v>173</v>
      </c>
      <c r="T97" s="258"/>
      <c r="U97" s="249"/>
      <c r="V97" s="259">
        <v>163</v>
      </c>
      <c r="W97" s="260">
        <v>17.3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0.75663333634535501</v>
      </c>
      <c r="R98" s="384">
        <v>0.81768000125885099</v>
      </c>
      <c r="S98" s="385">
        <v>1.6587485257600749</v>
      </c>
      <c r="T98" s="386"/>
      <c r="U98" s="249"/>
      <c r="V98" s="387">
        <v>0.84106852450122394</v>
      </c>
      <c r="W98" s="362">
        <v>2.028603516297776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17.5</v>
      </c>
      <c r="R99" s="392">
        <v>17.8</v>
      </c>
      <c r="S99" s="393">
        <v>8.693641618497109</v>
      </c>
      <c r="T99" s="394"/>
      <c r="U99" s="249"/>
      <c r="V99" s="391">
        <v>-9.1063583815028917</v>
      </c>
      <c r="W99" s="395">
        <v>0.48840683249983757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6.916666666666667</v>
      </c>
      <c r="R100" s="402">
        <v>8.9</v>
      </c>
      <c r="S100" s="403">
        <v>10.369942196531792</v>
      </c>
      <c r="T100" s="404"/>
      <c r="U100" s="249"/>
      <c r="V100" s="401">
        <v>1.4699421965317914</v>
      </c>
      <c r="W100" s="405">
        <v>1.1651620445541337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5.7692307692307696E-2</v>
      </c>
      <c r="R101" s="412">
        <v>1.8181818181818181E-2</v>
      </c>
      <c r="S101" s="413">
        <v>5.3254437869822487E-2</v>
      </c>
      <c r="T101" s="414"/>
      <c r="U101" s="249"/>
      <c r="V101" s="411">
        <v>3.5072619688004306E-2</v>
      </c>
      <c r="W101" s="415">
        <v>2.9289940828402368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5.7692307692307696E-2</v>
      </c>
      <c r="R102" s="420">
        <v>5.4545454545454543E-2</v>
      </c>
      <c r="S102" s="421">
        <v>4.142011834319527E-2</v>
      </c>
      <c r="T102" s="422"/>
      <c r="U102" s="249"/>
      <c r="V102" s="419">
        <v>-1.3125336202259273E-2</v>
      </c>
      <c r="W102" s="260">
        <v>0.75936883629191332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0</v>
      </c>
      <c r="R103" s="346">
        <v>1.8181818181818181E-2</v>
      </c>
      <c r="S103" s="347">
        <v>0.90532544378698221</v>
      </c>
      <c r="T103" s="427"/>
      <c r="U103" s="249"/>
      <c r="V103" s="345">
        <v>0.88714362560516402</v>
      </c>
      <c r="W103" s="362">
        <v>49.792899408284022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175.30919885635399</v>
      </c>
      <c r="R105" s="433">
        <v>228.63739949464801</v>
      </c>
      <c r="S105" s="434">
        <v>244.63599604368201</v>
      </c>
      <c r="T105" s="373"/>
      <c r="U105" s="249"/>
      <c r="V105" s="250">
        <v>15.998596549034005</v>
      </c>
      <c r="W105" s="251">
        <v>1.0699736639079842</v>
      </c>
      <c r="X105" s="249"/>
      <c r="Y105" s="339"/>
      <c r="Z105" s="340"/>
      <c r="AA105" s="36"/>
      <c r="AB105" s="161"/>
      <c r="AC105" s="374">
        <v>203.96309646964099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104</v>
      </c>
      <c r="R106" s="436">
        <v>110</v>
      </c>
      <c r="S106" s="437">
        <v>200</v>
      </c>
      <c r="T106" s="258"/>
      <c r="U106" s="249"/>
      <c r="V106" s="259">
        <v>90</v>
      </c>
      <c r="W106" s="260">
        <v>1.8181818181818181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1.6856653736187883</v>
      </c>
      <c r="R107" s="439">
        <v>2.078521813587709</v>
      </c>
      <c r="S107" s="440">
        <v>1.22317998021841</v>
      </c>
      <c r="T107" s="386"/>
      <c r="U107" s="249"/>
      <c r="V107" s="387">
        <v>-0.85534183336929903</v>
      </c>
      <c r="W107" s="362">
        <v>0.58848551514939129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30.73076923076923</v>
      </c>
      <c r="R108" s="392">
        <v>31.327272727272728</v>
      </c>
      <c r="S108" s="393">
        <v>7.71</v>
      </c>
      <c r="T108" s="394"/>
      <c r="U108" s="249"/>
      <c r="V108" s="391">
        <v>-23.617272727272727</v>
      </c>
      <c r="W108" s="395">
        <v>0.24611143354614046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9.6634615384615383</v>
      </c>
      <c r="R109" s="402">
        <v>9.745454545454546</v>
      </c>
      <c r="S109" s="403">
        <v>9.26</v>
      </c>
      <c r="T109" s="404"/>
      <c r="U109" s="249"/>
      <c r="V109" s="401">
        <v>-0.48545454545454625</v>
      </c>
      <c r="W109" s="405">
        <v>0.95018656716417904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0.16346153846153846</v>
      </c>
      <c r="R110" s="412">
        <v>0.19090909090909092</v>
      </c>
      <c r="S110" s="413">
        <v>4.4198895027624308E-2</v>
      </c>
      <c r="T110" s="414"/>
      <c r="U110" s="249"/>
      <c r="V110" s="411">
        <v>-0.14671019588146661</v>
      </c>
      <c r="W110" s="415">
        <v>0.23151802157327017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0.61538461538461542</v>
      </c>
      <c r="R111" s="420">
        <v>0.52727272727272723</v>
      </c>
      <c r="S111" s="421">
        <v>1.1049723756906077E-2</v>
      </c>
      <c r="T111" s="422"/>
      <c r="U111" s="249"/>
      <c r="V111" s="419">
        <v>-0.51622300351582118</v>
      </c>
      <c r="W111" s="260">
        <v>2.0956372642408079E-2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0.22115384615384615</v>
      </c>
      <c r="R112" s="346">
        <v>0.2818181818181818</v>
      </c>
      <c r="S112" s="347">
        <v>0.94475138121546964</v>
      </c>
      <c r="T112" s="427"/>
      <c r="U112" s="249"/>
      <c r="V112" s="345">
        <v>0.66293319939728779</v>
      </c>
      <c r="W112" s="362">
        <v>3.3523436107645699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61.411180000000002</v>
      </c>
      <c r="R114" s="445">
        <v>70.957449999999994</v>
      </c>
      <c r="S114" s="445">
        <v>0</v>
      </c>
      <c r="T114" s="446">
        <v>0</v>
      </c>
      <c r="U114" s="139"/>
      <c r="V114" s="444">
        <v>-70.957449999999994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4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3.3042999207973498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C119" s="14"/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396</v>
      </c>
      <c r="M119" s="457" t="s">
        <v>176</v>
      </c>
      <c r="N119" s="457"/>
      <c r="O119" s="458"/>
      <c r="P119" s="139"/>
      <c r="Q119" s="250"/>
      <c r="R119" s="449"/>
      <c r="S119" s="459"/>
      <c r="T119" s="373"/>
      <c r="U119" s="139"/>
      <c r="V119" s="250"/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C120" s="14"/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/>
      <c r="R120" s="464"/>
      <c r="S120" s="465"/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C121" s="14"/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/>
      <c r="R121" s="264"/>
      <c r="S121" s="265"/>
      <c r="T121" s="470"/>
      <c r="U121" s="139"/>
      <c r="V121" s="259"/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C122" s="14"/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/>
      <c r="R122" s="264"/>
      <c r="S122" s="265"/>
      <c r="T122" s="470"/>
      <c r="U122" s="139"/>
      <c r="V122" s="259"/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C123" s="14"/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/>
      <c r="R123" s="264"/>
      <c r="S123" s="265"/>
      <c r="T123" s="470"/>
      <c r="U123" s="139"/>
      <c r="V123" s="259"/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397</v>
      </c>
      <c r="M128" s="480"/>
      <c r="N128" s="480"/>
      <c r="O128" s="481"/>
      <c r="P128" s="27"/>
      <c r="Q128" s="482">
        <v>0</v>
      </c>
      <c r="R128" s="483">
        <v>0</v>
      </c>
      <c r="S128" s="484">
        <v>3</v>
      </c>
      <c r="T128" s="485"/>
      <c r="U128" s="27"/>
      <c r="V128" s="482">
        <v>3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/>
      <c r="R130" s="491"/>
      <c r="S130" s="492"/>
      <c r="T130" s="493"/>
      <c r="U130" s="27"/>
      <c r="V130" s="201"/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398</v>
      </c>
      <c r="M131" s="221"/>
      <c r="N131" s="221"/>
      <c r="O131" s="75"/>
      <c r="P131" s="27"/>
      <c r="Q131" s="496"/>
      <c r="R131" s="497"/>
      <c r="S131" s="498"/>
      <c r="T131" s="499"/>
      <c r="U131" s="27"/>
      <c r="V131" s="500"/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C136" s="14"/>
      <c r="D136" s="14"/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/>
      <c r="R136" s="449"/>
      <c r="S136" s="459"/>
      <c r="T136" s="373"/>
      <c r="U136" s="139"/>
      <c r="V136" s="250"/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C137" s="14"/>
      <c r="D137" s="14"/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/>
      <c r="R137" s="464"/>
      <c r="S137" s="465"/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C138" s="14"/>
      <c r="D138" s="14"/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/>
      <c r="R138" s="264"/>
      <c r="S138" s="265"/>
      <c r="T138" s="470"/>
      <c r="U138" s="139"/>
      <c r="V138" s="259"/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C139" s="14"/>
      <c r="D139" s="14"/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/>
      <c r="R139" s="264"/>
      <c r="S139" s="265"/>
      <c r="T139" s="470"/>
      <c r="U139" s="139"/>
      <c r="V139" s="259"/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C140" s="14"/>
      <c r="D140" s="14"/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/>
      <c r="R140" s="264"/>
      <c r="S140" s="265"/>
      <c r="T140" s="470"/>
      <c r="U140" s="139"/>
      <c r="V140" s="259"/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6756123.1399999997</v>
      </c>
      <c r="R147" s="91">
        <v>6250557.6900000004</v>
      </c>
      <c r="S147" s="91">
        <v>7926478.3600000003</v>
      </c>
      <c r="T147" s="91">
        <v>9315446.2556999996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-10570275.25</v>
      </c>
      <c r="R148" s="91">
        <v>-10588888.76</v>
      </c>
      <c r="S148" s="91">
        <v>-18853459.510000002</v>
      </c>
      <c r="T148" s="91">
        <v>-11593184.003699999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368318.86</v>
      </c>
      <c r="R149" s="91">
        <v>319257.28000000003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-7471920.3899999997</v>
      </c>
      <c r="R150" s="91">
        <v>-6971407.1900000004</v>
      </c>
      <c r="S150" s="91">
        <v>-13258293.27</v>
      </c>
      <c r="T150" s="91">
        <v>-8693444.2411000002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-1551631.15</v>
      </c>
      <c r="R151" s="91">
        <v>-1657197.41</v>
      </c>
      <c r="S151" s="91">
        <v>-3901269.15</v>
      </c>
      <c r="T151" s="91">
        <v>-1647937.4726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4360843</v>
      </c>
      <c r="R152" s="91">
        <v>4268487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2.339445925936797</v>
      </c>
      <c r="R154" s="533">
        <v>2.4059184155884745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1.5645474528754668</v>
      </c>
      <c r="R155" s="541">
        <v>1.6940710389635647</v>
      </c>
      <c r="S155" s="542">
        <v>2.378541724801984</v>
      </c>
      <c r="T155" s="543"/>
      <c r="U155" s="536"/>
      <c r="V155" s="540">
        <v>0.6844706858384193</v>
      </c>
      <c r="W155" s="544">
        <v>1.4040389511983982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1.1059479282966413</v>
      </c>
      <c r="R156" s="541">
        <v>1.1153256294479541</v>
      </c>
      <c r="S156" s="542">
        <v>1.6726587354235833</v>
      </c>
      <c r="T156" s="543"/>
      <c r="U156" s="536"/>
      <c r="V156" s="540">
        <v>0.55733310597562924</v>
      </c>
      <c r="W156" s="544">
        <v>1.4997043834198349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0.22966294690715183</v>
      </c>
      <c r="R157" s="552">
        <v>0.26512792812892183</v>
      </c>
      <c r="S157" s="553">
        <v>0.49218189627404718</v>
      </c>
      <c r="T157" s="554"/>
      <c r="U157" s="536"/>
      <c r="V157" s="551">
        <v>0.22705396814512535</v>
      </c>
      <c r="W157" s="319">
        <v>1.8563940047640604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751.86948121327873</v>
      </c>
      <c r="R158" s="445">
        <v>1123.2860491077331</v>
      </c>
      <c r="S158" s="555">
        <v>0</v>
      </c>
      <c r="T158" s="446"/>
      <c r="U158" s="536"/>
      <c r="V158" s="444">
        <v>-1123.2860491077331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30.225723878626766</v>
      </c>
      <c r="R159" s="557">
        <v>60.167736520366482</v>
      </c>
      <c r="S159" s="558">
        <v>64.377893493746754</v>
      </c>
      <c r="T159" s="543"/>
      <c r="U159" s="536"/>
      <c r="V159" s="556">
        <v>4.2101569733802719</v>
      </c>
      <c r="W159" s="544">
        <v>1.0699736639079842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1164.8488148472275</v>
      </c>
      <c r="R160" s="559">
        <v>1644.8835974714366</v>
      </c>
      <c r="S160" s="560">
        <v>2085.9153513510396</v>
      </c>
      <c r="T160" s="561"/>
      <c r="U160" s="536"/>
      <c r="V160" s="545">
        <v>441.031753879603</v>
      </c>
      <c r="W160" s="544">
        <v>1.2681233824433351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 t="e">
        <v>#VALUE!</v>
      </c>
      <c r="R162" s="569" t="e">
        <v>#VALUE!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0</v>
      </c>
      <c r="P182" s="139"/>
      <c r="Q182" s="611">
        <v>45.800000011920901</v>
      </c>
      <c r="R182" s="611">
        <v>42.800000011920901</v>
      </c>
      <c r="S182" s="612">
        <v>41.550000011920901</v>
      </c>
      <c r="T182" s="613">
        <v>0</v>
      </c>
      <c r="U182" s="249"/>
      <c r="V182" s="612">
        <v>-1.25</v>
      </c>
      <c r="W182" s="614">
        <v>0.97079439253149902</v>
      </c>
      <c r="X182" s="249"/>
      <c r="Y182" s="612">
        <v>41.550000011920901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399</v>
      </c>
      <c r="M183" s="616"/>
      <c r="N183" s="616"/>
      <c r="O183" s="617">
        <v>0</v>
      </c>
      <c r="P183" s="249"/>
      <c r="Q183" s="618">
        <v>5.8000000119209298</v>
      </c>
      <c r="R183" s="618">
        <v>3.8000000119209298</v>
      </c>
      <c r="S183" s="619">
        <v>3.8000000119209298</v>
      </c>
      <c r="T183" s="620">
        <v>0</v>
      </c>
      <c r="U183" s="249"/>
      <c r="V183" s="619">
        <v>0</v>
      </c>
      <c r="W183" s="621">
        <v>1</v>
      </c>
      <c r="X183" s="249"/>
      <c r="Y183" s="619">
        <v>3.8000000119209298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0</v>
      </c>
      <c r="P184" s="139"/>
      <c r="Q184" s="623">
        <v>1.8000000119209301</v>
      </c>
      <c r="R184" s="623">
        <v>1</v>
      </c>
      <c r="S184" s="624">
        <v>0</v>
      </c>
      <c r="T184" s="625">
        <v>0</v>
      </c>
      <c r="U184" s="139"/>
      <c r="V184" s="624">
        <v>-1</v>
      </c>
      <c r="W184" s="626">
        <v>0</v>
      </c>
      <c r="X184" s="139"/>
      <c r="Y184" s="624">
        <v>0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</v>
      </c>
      <c r="P185" s="139"/>
      <c r="Q185" s="623">
        <v>0</v>
      </c>
      <c r="R185" s="623">
        <v>0</v>
      </c>
      <c r="S185" s="624">
        <v>1</v>
      </c>
      <c r="T185" s="625">
        <v>0</v>
      </c>
      <c r="U185" s="139"/>
      <c r="V185" s="624">
        <v>1</v>
      </c>
      <c r="W185" s="626"/>
      <c r="X185" s="139"/>
      <c r="Y185" s="624">
        <v>1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0</v>
      </c>
      <c r="P186" s="139"/>
      <c r="Q186" s="623">
        <v>4</v>
      </c>
      <c r="R186" s="623">
        <v>2.8000000119209298</v>
      </c>
      <c r="S186" s="624">
        <v>2.8000000119209298</v>
      </c>
      <c r="T186" s="625">
        <v>0</v>
      </c>
      <c r="U186" s="139"/>
      <c r="V186" s="624">
        <v>0</v>
      </c>
      <c r="W186" s="626">
        <v>1</v>
      </c>
      <c r="X186" s="139"/>
      <c r="Y186" s="624">
        <v>2.8000000119209298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0</v>
      </c>
      <c r="P187" s="249"/>
      <c r="Q187" s="630">
        <v>18</v>
      </c>
      <c r="R187" s="631">
        <v>18</v>
      </c>
      <c r="S187" s="631">
        <v>17.75</v>
      </c>
      <c r="T187" s="632">
        <v>0</v>
      </c>
      <c r="U187" s="249"/>
      <c r="V187" s="630">
        <v>-0.25</v>
      </c>
      <c r="W187" s="379">
        <v>0.98611111111111116</v>
      </c>
      <c r="X187" s="249"/>
      <c r="Y187" s="630">
        <v>17.75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400</v>
      </c>
      <c r="M188" s="253"/>
      <c r="N188" s="253"/>
      <c r="O188" s="633">
        <v>0</v>
      </c>
      <c r="P188" s="139"/>
      <c r="Q188" s="634">
        <v>22</v>
      </c>
      <c r="R188" s="635">
        <v>21</v>
      </c>
      <c r="S188" s="635">
        <v>20</v>
      </c>
      <c r="T188" s="636">
        <v>0</v>
      </c>
      <c r="U188" s="139"/>
      <c r="V188" s="634">
        <v>-1</v>
      </c>
      <c r="W188" s="260">
        <v>0.95238095238095233</v>
      </c>
      <c r="X188" s="139"/>
      <c r="Y188" s="634">
        <v>20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401</v>
      </c>
      <c r="M189" s="638"/>
      <c r="N189" s="638"/>
      <c r="O189" s="633">
        <v>0</v>
      </c>
      <c r="P189" s="139"/>
      <c r="Q189" s="634">
        <v>0</v>
      </c>
      <c r="R189" s="635">
        <v>0</v>
      </c>
      <c r="S189" s="635">
        <v>0</v>
      </c>
      <c r="T189" s="636">
        <v>0</v>
      </c>
      <c r="U189" s="139"/>
      <c r="V189" s="634">
        <v>0</v>
      </c>
      <c r="W189" s="260"/>
      <c r="X189" s="139"/>
      <c r="Y189" s="634">
        <v>0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402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0</v>
      </c>
      <c r="R191" s="643">
        <v>0</v>
      </c>
      <c r="S191" s="644">
        <v>0</v>
      </c>
      <c r="T191" s="645">
        <v>0</v>
      </c>
      <c r="U191" s="139"/>
      <c r="V191" s="634">
        <v>0</v>
      </c>
      <c r="W191" s="260"/>
      <c r="X191" s="139"/>
      <c r="Y191" s="634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ED1E7569-308B-461B-B768-9CB5A0E02D6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F9574BDD-AB44-4FC5-A2BE-64429B24F98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FCA8D250-2FD9-48C1-940F-B256E767AA5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2181BBCA-D6E5-4484-B88A-8DD7978BC4B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3629DD4E-49C0-46C4-BE95-C118325D869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F9E4F365-C87C-40E2-9E2A-3D3DF188279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E7B5B751-B2C7-4CD5-9392-061619F6F2B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A1AA99C2-4542-4B22-B6BA-034D1DCF7AC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143B312B-BFD9-4DD5-AF4B-047BFE1DB42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5ABA1E94-F8F4-45C7-9971-A93038567D5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387CFA07-AC5D-4551-BB3A-293250ADDAF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68A9AC38-27C3-44EA-A4F6-5263D915A68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AE88FB55-7344-4558-B139-C4EB29F1ACA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CC404E8A-4582-45CA-B96C-E4E657E377C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88A6BBCC-3236-4258-8AB4-047C892C7E8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DACEF0F4-67DD-4988-A83A-37D0C5FB585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9BCA7142-EE06-44A5-8F07-D96393F5E38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8B18FD05-0028-4D89-AD3B-23EDED1A15F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10B693AF-7224-4599-BD76-35E7193A924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570D0C3F-774D-44B8-ACA1-DABC48102AE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E6E15563-1C7C-402F-A222-2F9343C61BD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FCDF6C9E-191B-440B-BDEB-397A96140F3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AA009977-903D-4C56-A2CB-0984206FDE2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BCDD5420-69E7-4357-9A24-2D8B7D5F9AA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87D1E6C6-3AC3-48F0-868D-7B554663F70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5935C26B-B638-4109-BEC7-D1F877385A1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276A4B02-652A-46C0-BD67-724705F5112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B99B09FA-B444-40B2-B725-A5B03264C9E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403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404</v>
      </c>
      <c r="R5" s="651" t="s">
        <v>244</v>
      </c>
      <c r="S5" s="656" t="s">
        <v>405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406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407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408</v>
      </c>
      <c r="T8" s="661"/>
      <c r="U8" s="649"/>
    </row>
    <row r="9" spans="1:34" s="2" customFormat="1" ht="13.5" hidden="1" thickBot="1" x14ac:dyDescent="0.25">
      <c r="A9" s="649" t="s">
        <v>409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410</v>
      </c>
      <c r="T9" s="663"/>
      <c r="U9" s="649"/>
    </row>
    <row r="10" spans="1:34" s="2" customFormat="1" ht="13.5" hidden="1" thickBot="1" x14ac:dyDescent="0.25">
      <c r="A10" s="649" t="s">
        <v>411</v>
      </c>
      <c r="F10" s="648"/>
      <c r="O10" s="110"/>
      <c r="Q10" s="10"/>
      <c r="R10" s="664" t="s">
        <v>412</v>
      </c>
      <c r="S10" s="649"/>
    </row>
    <row r="11" spans="1:34" s="2" customFormat="1" hidden="1" x14ac:dyDescent="0.2">
      <c r="A11" s="649" t="s">
        <v>413</v>
      </c>
      <c r="F11" s="648"/>
    </row>
    <row r="12" spans="1:34" s="2" customFormat="1" hidden="1" x14ac:dyDescent="0.2">
      <c r="A12" s="649" t="s">
        <v>414</v>
      </c>
      <c r="F12" s="648"/>
    </row>
    <row r="13" spans="1:34" s="2" customFormat="1" hidden="1" x14ac:dyDescent="0.2">
      <c r="A13" s="650" t="s">
        <v>415</v>
      </c>
      <c r="B13" s="650" t="s">
        <v>252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416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417</v>
      </c>
      <c r="R25" s="671" t="s">
        <v>418</v>
      </c>
      <c r="S25" s="671" t="s">
        <v>366</v>
      </c>
      <c r="T25" s="671" t="s">
        <v>419</v>
      </c>
      <c r="U25" s="671" t="s">
        <v>420</v>
      </c>
      <c r="V25" s="671" t="s">
        <v>421</v>
      </c>
      <c r="W25" s="671" t="s">
        <v>422</v>
      </c>
      <c r="X25" s="671" t="s">
        <v>423</v>
      </c>
      <c r="Y25" s="671" t="s">
        <v>424</v>
      </c>
      <c r="Z25" s="671" t="s">
        <v>425</v>
      </c>
      <c r="AA25" s="671" t="s">
        <v>426</v>
      </c>
      <c r="AB25" s="671" t="s">
        <v>427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412</v>
      </c>
      <c r="M29" s="677"/>
      <c r="N29" s="677"/>
      <c r="O29" s="677"/>
      <c r="P29" s="678"/>
      <c r="Q29" s="679">
        <v>0</v>
      </c>
      <c r="R29" s="679">
        <v>0</v>
      </c>
      <c r="S29" s="679">
        <v>3683.4</v>
      </c>
      <c r="T29" s="679">
        <v>0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3683.4</v>
      </c>
      <c r="AD29" s="681"/>
      <c r="AE29" s="680">
        <v>3683.4</v>
      </c>
      <c r="AF29" s="682">
        <v>1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428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429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430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431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432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2021-05-04T07:20:15Z</dcterms:created>
  <dcterms:modified xsi:type="dcterms:W3CDTF">2021-05-04T07:20:20Z</dcterms:modified>
</cp:coreProperties>
</file>