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<sst xmlns="http://schemas.openxmlformats.org/spreadsheetml/2006/main" count="810" uniqueCount="438">
  <si>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</si>
  <si>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</si>
  <si>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</si>
  <si>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</si>
  <si>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</si>
  <si>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</si>
  <si>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</si>
  <si>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</si>
  <si>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</si>
  <si>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</si>
  <si>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</si>
  <si>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</si>
  <si>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</si>
  <si>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</si>
  <si>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</si>
  <si>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</si>
  <si>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</si>
  <si>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</si>
  <si>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</si>
  <si>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</si>
  <si>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</si>
  <si>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</si>
  <si>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</si>
  <si>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</si>
  <si>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</si>
  <si>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</si>
  <si>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</si>
  <si>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</si>
  <si>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</si>
  <si>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</si>
  <si>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</si>
  <si>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</si>
  <si>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</si>
  <si>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</si>
  <si>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</si>
  <si>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</si>
  <si>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</si>
  <si>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</si>
  <si>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</si>
  <si>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</si>
  <si>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</si>
  <si>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</si>
  <si>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</si>
  <si>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</si>
  <si>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</si>
  <si>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</si>
  <si>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</si>
  <si>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</si>
  <si>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</si>
  <si>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</si>
  <si>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</si>
  <si>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</si>
  <si>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</si>
  <si>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</si>
  <si>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</si>
  <si>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</si>
  <si>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</si>
  <si>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</si>
  <si>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</si>
  <si>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</si>
  <si>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</si>
  <si>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</si>
  <si>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</si>
  <si>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</si>
  <si>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</si>
  <si>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</si>
  <si>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</si>
  <si>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</si>
  <si>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</si>
  <si>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</si>
  <si>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</si>
  <si>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</si>
  <si>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</si>
  <si>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</si>
  <si>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</si>
  <si>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</si>
  <si>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</si>
  <si>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</si>
  <si>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</si>
  <si>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</si>
  <si>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</si>
  <si>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</si>
  <si>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</si>
  <si>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</si>
  <si>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</si>
  <si>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</si>
  <si>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</si>
  <si>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</si>
  <si>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</si>
  <si>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</si>
  <si>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</si>
  <si>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</si>
  <si>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</si>
  <si>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</si>
  <si>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</si>
  <si>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</si>
  <si>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</si>
  <si>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</si>
  <si>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</si>
  <si>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</si>
  <si>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</si>
  <si>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</si>
  <si>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</si>
  <si>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</si>
  <si>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</si>
  <si>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</si>
  <si>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</si>
  <si>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</si>
  <si>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</si>
  <si>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</si>
  <si>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</si>
  <si>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</si>
  <si>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</si>
  <si>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</si>
  <si>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</si>
  <si>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</si>
  <si>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</si>
  <si>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</si>
  <si>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</si>
  <si>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</si>
  <si>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</si>
  <si>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</si>
  <si>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</si>
  <si>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</si>
  <si>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</si>
  <si>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</si>
  <si>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</si>
  <si>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</si>
  <si>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</si>
  <si>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</si>
  <si>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</si>
  <si>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</si>
  <si>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</si>
  <si>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</si>
  <si>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</si>
  <si>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</si>
  <si>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</si>
  <si>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</si>
  <si>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</si>
  <si>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</si>
  <si>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</si>
  <si>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</si>
  <si>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</si>
  <si>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</si>
  <si>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</si>
  <si>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</si>
  <si>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</si>
  <si>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</si>
  <si>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</si>
  <si>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</si>
  <si>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</si>
  <si>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</si>
  <si>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</si>
  <si>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</si>
  <si>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</si>
  <si>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</si>
  <si>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</si>
  <si>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</si>
  <si>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</si>
  <si>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</si>
  <si>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</si>
  <si>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</si>
  <si>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</si>
  <si>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</si>
  <si>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</si>
  <si>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</si>
  <si>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</si>
  <si>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</si>
  <si>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</si>
  <si>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</si>
  <si>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</si>
  <si>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</si>
  <si>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</si>
  <si>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</si>
  <si>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</si>
  <si>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</si>
  <si>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</si>
  <si>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</si>
  <si>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</si>
  <si>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</si>
  <si>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</si>
  <si>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</si>
  <si>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</si>
  <si>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</si>
  <si>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</si>
  <si>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</si>
  <si>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</si>
  <si>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</si>
  <si>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</si>
  <si>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</si>
  <si>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</si>
  <si>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</si>
  <si>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</si>
  <si>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</si>
  <si>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</si>
  <si>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</si>
  <si>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</si>
  <si>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</si>
  <si>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</si>
  <si>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</si>
  <si>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</si>
  <si>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</si>
  <si>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</si>
  <si>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</si>
  <si>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</si>
  <si>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</si>
  <si>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</si>
  <si>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</si>
  <si>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</si>
  <si>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</si>
  <si>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</si>
  <si>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</si>
  <si>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</si>
  <si>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</si>
  <si>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</si>
  <si>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</si>
  <si>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</si>
  <si>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</si>
  <si>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</si>
  <si>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</si>
  <si>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</si>
  <si>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</si>
  <si>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</si>
  <si>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</si>
  <si>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</si>
  <si>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</si>
  <si>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</si>
  <si>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</si>
  <si>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</si>
  <si>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</si>
  <si>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</si>
  <si>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</si>
  <si>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</si>
  <si>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</si>
  <si>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</si>
  <si>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</si>
  <si>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</si>
  <si>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</si>
  <si>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</si>
  <si>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</si>
  <si>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</si>
  <si>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</si>
  <si>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</si>
  <si>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</si>
  <si>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</si>
  <si>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</si>
  <si>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</si>
  <si>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</si>
  <si>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</si>
  <si>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</si>
  <si>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</si>
  <si>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</si>
  <si>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</si>
  <si>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</si>
  <si>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</si>
  <si>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</si>
  <si>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</si>
  <si>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</si>
  <si>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</si>
  <si>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</si>
  <si>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</si>
  <si>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</si>
  <si>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</si>
  <si>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</si>
  <si>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</si>
  <si>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</si>
  <si>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</si>
  <si>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</si>
  <si>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</si>
  <si>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</si>
  <si>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</si>
  <si>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</si>
  <si>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</si>
  <si>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</si>
  <si>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</si>
  <si>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</si>
  <si>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</si>
  <si>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</si>
  <si>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</si>
  <si>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</si>
  <si>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</si>
  <si>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</si>
  <si>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</si>
  <si>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</si>
  <si>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</si>
  <si>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</si>
  <si>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</si>
  <si>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</si>
  <si>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</si>
  <si>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</si>
  <si>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</si>
  <si>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</si>
  <si>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</si>
  <si>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</si>
  <si>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</si>
  <si>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</si>
  <si>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</si>
  <si>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</si>
  <si>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</si>
  <si>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</si>
  <si>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</si>
  <si>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</si>
  <si>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</si>
  <si>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</si>
  <si>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</si>
  <si>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</si>
  <si>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</si>
  <si>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</si>
  <si>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</si>
  <si>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</si>
  <si>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</si>
  <si>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</si>
  <si>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</si>
  <si>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</si>
  <si>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</si>
  <si>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</si>
  <si>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</si>
  <si>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</si>
  <si>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</si>
  <si>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</si>
  <si>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</si>
  <si>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</si>
  <si>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</si>
  <si>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</si>
  <si>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</si>
  <si>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</si>
  <si>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</si>
  <si>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</si>
  <si>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</si>
  <si>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</si>
  <si>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</si>
  <si>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</si>
  <si>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</si>
  <si>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</si>
  <si>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</si>
  <si>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</si>
  <si>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</si>
  <si>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</si>
  <si>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</si>
  <si>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</si>
  <si>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</si>
  <si>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</si>
  <si>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</si>
  <si>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</si>
  <si>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</si>
  <si>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</si>
  <si>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</si>
  <si>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</si>
  <si>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</si>
  <si>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</si>
  <si>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</si>
  <si>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CC0500U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</si>
  <si>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</si>
  <si>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</si>
  <si>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</si>
  <si>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</si>
  <si>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</si>
  <si>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</si>
  <si>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</si>
  <si>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</si>
  <si>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</si>
  <si>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</si>
  <si>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</si>
  <si>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</si>
  <si>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</si>
  <si>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II. chirurgická klinika - cévně-transplantační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</si>
  <si>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</si>
  <si>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</si>
  <si>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</si>
  <si>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</si>
  <si>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</si>
  <si>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</si>
  <si>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</si>
  <si>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</si>
  <si>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</si>
  <si>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</si>
  <si>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</si>
  <si>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</si>
  <si>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</si>
  <si>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</si>
  <si>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</si>
  <si>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</si>
  <si>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</si>
  <si>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</si>
  <si>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</si>
  <si>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</si>
  <si>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</si>
  <si>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</si>
  <si>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</si>
  <si>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</si>
  <si>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</si>
  <si>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</si>
  <si>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</si>
  <si>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</si>
  <si>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</si>
  <si>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</si>
  <si>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CCI05</t>
  </si>
  <si>
    <t>CCH05</t>
  </si>
  <si>
    <t>Bez LDN NIP
DIOP</t>
  </si>
  <si>
    <t>Operace</t>
  </si>
  <si>
    <t xml:space="preserve">   Vyžádaná péče (v tis. CZK - hodnota péče)</t>
  </si>
  <si>
    <t>CCL05</t>
  </si>
  <si>
    <t>CCNI05</t>
  </si>
  <si>
    <t>CCDI05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</si>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</sst>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24.046821507509065</c:v>
                </c:pt>
                <c:pt idx="1">
                  <c:v>1</c:v>
                </c:pt>
                <c:pt idx="2" formatCode="0">
                  <c:v>94.953178492490935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3.9319620253164516</c:v>
                </c:pt>
                <c:pt idx="1">
                  <c:v>1</c:v>
                </c:pt>
                <c:pt idx="2" formatCode="0">
                  <c:v>115.06803797468355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24.046821507509065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94.953178492490935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8930.6550000000007</v>
      </c>
      <c r="K29" s="51">
        <v>9507.2109999999993</v>
      </c>
      <c r="L29" s="52">
        <v>9076.3860000000004</v>
      </c>
      <c r="M29" s="53">
        <v>7995.9650000000001</v>
      </c>
      <c r="N29" s="54">
        <v>15017.004999999999</v>
      </c>
      <c r="O29" s="55">
        <v>9076.3860000000004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576.55599999999868</v>
      </c>
      <c r="L30" s="64">
        <v>-430.82499999999891</v>
      </c>
      <c r="M30" s="65">
        <v>-1080.4210000000003</v>
      </c>
      <c r="N30" s="66">
        <v>7021.0399999999991</v>
      </c>
      <c r="O30" s="67">
        <v>5940.6189999999988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1.0645592064635796</v>
      </c>
      <c r="L31" s="71">
        <v>0.95468439692776363</v>
      </c>
      <c r="M31" s="72">
        <v>0.88096352446888004</v>
      </c>
      <c r="N31" s="73">
        <v>1.8780728780078451</v>
      </c>
      <c r="O31" s="74">
        <v>1.654513701819204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672.44500000000005</v>
      </c>
      <c r="K36" s="51">
        <v>846.49199999999996</v>
      </c>
      <c r="L36" s="52">
        <v>758.28399999999999</v>
      </c>
      <c r="M36" s="53">
        <v>629.96799999999996</v>
      </c>
      <c r="N36" s="54">
        <v>713.14200000000005</v>
      </c>
      <c r="O36" s="55">
        <v>758.28399999999999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24.046821507509065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174.04699999999991</v>
      </c>
      <c r="L37" s="64">
        <v>-88.20799999999997</v>
      </c>
      <c r="M37" s="65">
        <v>-128.31600000000003</v>
      </c>
      <c r="N37" s="66">
        <v>83.174000000000092</v>
      </c>
      <c r="O37" s="67">
        <v>-45.141999999999939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1.2588271159723099</v>
      </c>
      <c r="L38" s="71">
        <v>0.89579582559551663</v>
      </c>
      <c r="M38" s="72">
        <v>0.83078107938450496</v>
      </c>
      <c r="N38" s="73">
        <v>1.132028928453509</v>
      </c>
      <c r="O38" s="74">
        <v>0.94046821507509071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94.953178492490935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1147.71749600768</v>
      </c>
      <c r="K43" s="51">
        <v>1299.99429553747</v>
      </c>
      <c r="L43" s="52">
        <v>1208.4556985199499</v>
      </c>
      <c r="M43" s="53">
        <v>971.96719434857403</v>
      </c>
      <c r="N43" s="54">
        <v>652.60019877552998</v>
      </c>
      <c r="O43" s="55">
        <v>1208.4556985199499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152.27679952978997</v>
      </c>
      <c r="L44" s="64">
        <v>-91.538597017520033</v>
      </c>
      <c r="M44" s="65">
        <v>-236.48850417137589</v>
      </c>
      <c r="N44" s="66">
        <v>-319.36699557304405</v>
      </c>
      <c r="O44" s="67">
        <v>-555.85549974441994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0.13267794562641311</v>
      </c>
      <c r="L45" s="71">
        <v>-7.0414614380807206E-2</v>
      </c>
      <c r="M45" s="72">
        <v>0.80430519342908968</v>
      </c>
      <c r="N45" s="73">
        <v>0.67142204240021874</v>
      </c>
      <c r="O45" s="74">
        <v>0.54002823568526248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571</v>
      </c>
      <c r="K47" s="78">
        <v>598</v>
      </c>
      <c r="L47" s="79">
        <v>598</v>
      </c>
      <c r="M47" s="80">
        <v>431</v>
      </c>
      <c r="N47" s="81">
        <v>205</v>
      </c>
      <c r="O47" s="82">
        <v>598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27</v>
      </c>
      <c r="L48" s="64">
        <v>0</v>
      </c>
      <c r="M48" s="65">
        <v>-167</v>
      </c>
      <c r="N48" s="66">
        <v>-226</v>
      </c>
      <c r="O48" s="67">
        <v>-393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4.7285464098073549E-2</v>
      </c>
      <c r="L49" s="71">
        <v>0</v>
      </c>
      <c r="M49" s="72">
        <v>0.72073578595317722</v>
      </c>
      <c r="N49" s="73">
        <v>0.47563805104408352</v>
      </c>
      <c r="O49" s="74">
        <v>0.34280936454849498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5.474605954465849</v>
      </c>
      <c r="K51" s="85">
        <v>5.2692307692307692</v>
      </c>
      <c r="L51" s="85">
        <v>5.1923076923076925</v>
      </c>
      <c r="M51" s="85">
        <v>5.4640371229698372</v>
      </c>
      <c r="N51" s="86">
        <v>9.2536585365853661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-0.2053751852350798</v>
      </c>
      <c r="L52" s="89">
        <v>-7.692307692307665E-2</v>
      </c>
      <c r="M52" s="89">
        <v>0.27172943066214472</v>
      </c>
      <c r="N52" s="90">
        <v>3.7896214136155288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-3.7514149318371937E-2</v>
      </c>
      <c r="L53" s="92">
        <v>-1.4598540145985384E-2</v>
      </c>
      <c r="M53" s="92">
        <v>1.0523330755349316</v>
      </c>
      <c r="N53" s="93">
        <v>1.6935570400289992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6.3887915936952711</v>
      </c>
      <c r="K54" s="96">
        <v>6.3946488294314383</v>
      </c>
      <c r="L54" s="96">
        <v>6.4515050167224084</v>
      </c>
      <c r="M54" s="96">
        <v>6.7401392111368912</v>
      </c>
      <c r="N54" s="97">
        <v>10.31219512195122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1087.91459700465</v>
      </c>
      <c r="K59" s="51">
        <v>1238.8149948120099</v>
      </c>
      <c r="L59" s="52">
        <v>1149.57639867067</v>
      </c>
      <c r="M59" s="53">
        <v>892.98029747605301</v>
      </c>
      <c r="N59" s="54">
        <v>460.55289980769101</v>
      </c>
      <c r="O59" s="55">
        <v>1149.57639867067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150.90039780735992</v>
      </c>
      <c r="L60" s="64">
        <v>-89.23859614133994</v>
      </c>
      <c r="M60" s="65">
        <v>-256.59610119461695</v>
      </c>
      <c r="N60" s="66">
        <v>-432.427397668362</v>
      </c>
      <c r="O60" s="67">
        <v>-689.02349886297895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0.13870610636426184</v>
      </c>
      <c r="L61" s="71">
        <v>-7.2035450422427205E-2</v>
      </c>
      <c r="M61" s="72">
        <v>0.77679073657798148</v>
      </c>
      <c r="N61" s="73">
        <v>0.51574810901137669</v>
      </c>
      <c r="O61" s="74">
        <v>0.40062835348764841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569</v>
      </c>
      <c r="K63" s="78">
        <v>600</v>
      </c>
      <c r="L63" s="79">
        <v>595</v>
      </c>
      <c r="M63" s="80">
        <v>429</v>
      </c>
      <c r="N63" s="81">
        <v>204</v>
      </c>
      <c r="O63" s="82">
        <v>595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31</v>
      </c>
      <c r="L64" s="64">
        <v>-5</v>
      </c>
      <c r="M64" s="65">
        <v>-166</v>
      </c>
      <c r="N64" s="66">
        <v>-225</v>
      </c>
      <c r="O64" s="67">
        <v>-391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5.4481546572934914E-2</v>
      </c>
      <c r="L65" s="71">
        <v>-8.3333333333333037E-3</v>
      </c>
      <c r="M65" s="72">
        <v>0.72100840336134453</v>
      </c>
      <c r="N65" s="73">
        <v>0.47552447552447552</v>
      </c>
      <c r="O65" s="74">
        <v>0.34285714285714286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5.3304042179261861</v>
      </c>
      <c r="K67" s="85">
        <v>5.0449999999999999</v>
      </c>
      <c r="L67" s="85">
        <v>5.1647058823529415</v>
      </c>
      <c r="M67" s="85">
        <v>5.3216783216783217</v>
      </c>
      <c r="N67" s="86">
        <v>8.6421568627450984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-0.2854042179261862</v>
      </c>
      <c r="L68" s="89">
        <v>0.11970588235294155</v>
      </c>
      <c r="M68" s="89">
        <v>0.15697243932538019</v>
      </c>
      <c r="N68" s="90">
        <v>3.3204785410667768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-5.3542696999670292E-2</v>
      </c>
      <c r="L69" s="92">
        <v>2.3727627820206543E-2</v>
      </c>
      <c r="M69" s="92">
        <v>1.0303932969081033</v>
      </c>
      <c r="N69" s="93">
        <v>1.6239532606735205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6.2231985940246046</v>
      </c>
      <c r="K70" s="96">
        <v>6.208333333333333</v>
      </c>
      <c r="L70" s="96">
        <v>6.2924369747899158</v>
      </c>
      <c r="M70" s="96">
        <v>6.5174825174825175</v>
      </c>
      <c r="N70" s="97">
        <v>9.2205882352941178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2473</v>
      </c>
      <c r="K75" s="51">
        <v>2494</v>
      </c>
      <c r="L75" s="52">
        <v>2528</v>
      </c>
      <c r="M75" s="53">
        <v>1862</v>
      </c>
      <c r="N75" s="54">
        <v>1869</v>
      </c>
      <c r="O75" s="55">
        <v>2528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3.9319620253164516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21</v>
      </c>
      <c r="L76" s="64">
        <v>34</v>
      </c>
      <c r="M76" s="65">
        <v>-666</v>
      </c>
      <c r="N76" s="66">
        <v>7</v>
      </c>
      <c r="O76" s="67">
        <v>-659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8.4917104731094817E-3</v>
      </c>
      <c r="L77" s="71">
        <v>1.3632718524458687E-2</v>
      </c>
      <c r="M77" s="72">
        <v>0.73655063291139244</v>
      </c>
      <c r="N77" s="73">
        <v>1.0037593984962405</v>
      </c>
      <c r="O77" s="74">
        <v>0.73931962025316456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115.06803797468355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1101.5837099999999</v>
      </c>
      <c r="K89" s="51">
        <v>880.8771999999999</v>
      </c>
      <c r="L89" s="52">
        <v>968.70513000000005</v>
      </c>
      <c r="M89" s="53">
        <v>809.93203000000005</v>
      </c>
      <c r="N89" s="54">
        <v>3280.2873399999999</v>
      </c>
      <c r="O89" s="55">
        <v>972.0271236000001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-220.70650999999998</v>
      </c>
      <c r="L90" s="64">
        <v>87.827930000000151</v>
      </c>
      <c r="M90" s="65">
        <v>-158.7731</v>
      </c>
      <c r="N90" s="66">
        <v>2470.3553099999999</v>
      </c>
      <c r="O90" s="67">
        <v>2308.2602164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-0.20035382513054778</v>
      </c>
      <c r="L91" s="71">
        <v>9.970507807444684E-2</v>
      </c>
      <c r="M91" s="72">
        <v>0.83609759556037455</v>
      </c>
      <c r="N91" s="73">
        <v>4.0500773132777566</v>
      </c>
      <c r="O91" s="74">
        <v>3.3746870435581324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2372.2471299999997</v>
      </c>
      <c r="K96" s="51">
        <v>2087.20757</v>
      </c>
      <c r="L96" s="52">
        <v>2049.0362700000001</v>
      </c>
      <c r="M96" s="53">
        <v>2533.8473100000001</v>
      </c>
      <c r="N96" s="54">
        <v>4713.6951300000001</v>
      </c>
      <c r="O96" s="55">
        <v>2051.7144819999999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-285.03955999999971</v>
      </c>
      <c r="L97" s="64">
        <v>-38.171299999999974</v>
      </c>
      <c r="M97" s="65">
        <v>484.81104000000005</v>
      </c>
      <c r="N97" s="66">
        <v>2179.84782</v>
      </c>
      <c r="O97" s="67">
        <v>2661.9806480000002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-0.12015592995996149</v>
      </c>
      <c r="L98" s="71">
        <v>-1.8288214621605681E-2</v>
      </c>
      <c r="M98" s="72">
        <v>1.2366044208675722</v>
      </c>
      <c r="N98" s="73">
        <v>1.8602917040016906</v>
      </c>
      <c r="O98" s="74">
        <v>2.2974420521734173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0.66837837837837832</v>
      </c>
      <c r="K103" s="103">
        <v>0.7047188471319582</v>
      </c>
      <c r="L103" s="103">
        <v>0.70202721466259377</v>
      </c>
      <c r="M103" s="103">
        <v>0.61049180327868857</v>
      </c>
      <c r="N103" s="104">
        <v>0.95797027165556126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5.4371101653152287E-2</v>
      </c>
      <c r="L104" s="107">
        <v>-3.8194415834325035E-3</v>
      </c>
      <c r="M104" s="107">
        <v>0.86961273085702429</v>
      </c>
      <c r="N104" s="108">
        <v>1.5691779422929439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2473</v>
      </c>
      <c r="K105" s="91">
        <v>2494</v>
      </c>
      <c r="L105" s="91">
        <v>2528</v>
      </c>
      <c r="M105" s="91">
        <v>1862</v>
      </c>
      <c r="N105" s="91">
        <v>1869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{12CB6D3C-278B-49E4-B1F6-75289911CDD5}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{DABFE0BF-8D47-4150-BAA1-E7F73F3DAC17}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{7E259D24-859A-4B15-B318-9176BAFA77EC}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{4168C18A-1554-45E2-972A-5B408494444A}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{C0AFFE6D-0896-4AC5-A6D8-A94D6CBF818F}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{8C8A66EC-597E-4260-BFE7-2D42237B7991}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{CFC129D7-94F3-4045-826C-F5E006480D10}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{24F4F8AC-A9FC-460E-8DA8-4ED6A35428AD}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{1B6650EB-F1D3-4761-8372-1188D44EE4DA}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{826FB5C8-5B33-45CD-A754-63302E68EE83}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{948DBF63-CDB0-461E-ABD7-53C2A3638449}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{D20A7952-BB4C-419F-8C65-926D22CAAB95}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CB6D3C-278B-49E4-B1F6-75289911CD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ABFE0BF-8D47-4150-BAA1-E7F73F3DAC1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E259D24-859A-4B15-B318-9176BAFA77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168C18A-1554-45E2-972A-5B40849444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0AFFE6D-0896-4AC5-A6D8-A94D6CBF81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C8A66EC-597E-4260-BFE7-2D42237B799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FC129D7-94F3-4045-826C-F5E006480D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4F4F8AC-A9FC-460E-8DA8-4ED6A35428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B6650EB-F1D3-4761-8372-1188D44EE4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26FB5C8-5B33-45CD-A754-63302E68EE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48DBF63-CDB0-461E-ABD7-53C2A363844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20A7952-BB4C-419F-8C65-926D22CAAB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B414BB1-F5F8-4CF2-A348-E18CCACCB0E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40067F8-F587-47EB-8A41-A99133404A3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18369993.469999999</v>
      </c>
      <c r="R33" s="158">
        <v>18737959</v>
      </c>
      <c r="S33" s="158">
        <v>47217032.409999996</v>
      </c>
      <c r="T33" s="158">
        <v>20564857.967300002</v>
      </c>
      <c r="U33" s="27"/>
      <c r="V33" s="158">
        <v>28479073.409999996</v>
      </c>
      <c r="W33" s="160">
        <v>2.5198599489944447</v>
      </c>
      <c r="X33" s="27"/>
      <c r="Y33" s="158">
        <v>26652174.442699995</v>
      </c>
      <c r="Z33" s="160">
        <v>2.2960057630876607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3818979.02</v>
      </c>
      <c r="R36" s="167">
        <v>3942806.84</v>
      </c>
      <c r="S36" s="167">
        <v>9888137.4299999997</v>
      </c>
      <c r="T36" s="168">
        <v>3830249.48</v>
      </c>
      <c r="U36" s="59"/>
      <c r="V36" s="166">
        <v>5945330.5899999999</v>
      </c>
      <c r="W36" s="169">
        <v>2.507892938016715</v>
      </c>
      <c r="X36" s="59"/>
      <c r="Y36" s="166">
        <v>6057887.9499999993</v>
      </c>
      <c r="Z36" s="169">
        <v>2.581590959448417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968705.13</v>
      </c>
      <c r="R37" s="174">
        <v>809932.03</v>
      </c>
      <c r="S37" s="174">
        <v>3280287.34</v>
      </c>
      <c r="T37" s="175">
        <v>972027.12360000005</v>
      </c>
      <c r="U37" s="59"/>
      <c r="V37" s="173">
        <v>2470355.3099999996</v>
      </c>
      <c r="W37" s="176">
        <v>4.0500773132777574</v>
      </c>
      <c r="X37" s="59"/>
      <c r="Y37" s="173">
        <v>2308260.2163999998</v>
      </c>
      <c r="Z37" s="176">
        <v>3.3746870435581329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484230</v>
      </c>
      <c r="R38" s="174">
        <v>299525</v>
      </c>
      <c r="S38" s="174">
        <v>243363.4</v>
      </c>
      <c r="T38" s="175">
        <v>481517.09759999998</v>
      </c>
      <c r="U38" s="59"/>
      <c r="V38" s="173">
        <v>-56161.600000000006</v>
      </c>
      <c r="W38" s="176">
        <v>0.81249778816459395</v>
      </c>
      <c r="X38" s="59"/>
      <c r="Y38" s="173">
        <v>-238153.69759999998</v>
      </c>
      <c r="Z38" s="176">
        <v>0.50540967540505466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2049036.27</v>
      </c>
      <c r="R39" s="174">
        <v>2533847.31</v>
      </c>
      <c r="S39" s="174">
        <v>4713695.13</v>
      </c>
      <c r="T39" s="175">
        <v>2051714.4820000001</v>
      </c>
      <c r="U39" s="59"/>
      <c r="V39" s="173">
        <v>2179847.8199999998</v>
      </c>
      <c r="W39" s="176">
        <v>1.8602917040016906</v>
      </c>
      <c r="X39" s="59"/>
      <c r="Y39" s="173">
        <v>2661980.648</v>
      </c>
      <c r="Z39" s="176">
        <v>2.2974420521734173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164456.67000000001</v>
      </c>
      <c r="R40" s="174">
        <v>131609.04</v>
      </c>
      <c r="S40" s="174">
        <v>140970.32999999999</v>
      </c>
      <c r="T40" s="175">
        <v>173981.50339999999</v>
      </c>
      <c r="U40" s="59"/>
      <c r="V40" s="173">
        <v>9361.289999999979</v>
      </c>
      <c r="W40" s="176">
        <v>1.0711295363905091</v>
      </c>
      <c r="X40" s="59"/>
      <c r="Y40" s="173">
        <v>-33011.1734</v>
      </c>
      <c r="Z40" s="176">
        <v>0.81026044289257471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88852.44</v>
      </c>
      <c r="R41" s="174">
        <v>87208.58</v>
      </c>
      <c r="S41" s="174">
        <v>208488.76</v>
      </c>
      <c r="T41" s="175">
        <v>80726.429099999994</v>
      </c>
      <c r="U41" s="59"/>
      <c r="V41" s="173">
        <v>121280.18000000001</v>
      </c>
      <c r="W41" s="176">
        <v>2.3906909159626268</v>
      </c>
      <c r="X41" s="59"/>
      <c r="Y41" s="173">
        <v>127762.33090000002</v>
      </c>
      <c r="Z41" s="176">
        <v>2.5826580256849243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47468.480000000003</v>
      </c>
      <c r="R42" s="174">
        <v>13104.33</v>
      </c>
      <c r="S42" s="174">
        <v>80545.460000000006</v>
      </c>
      <c r="T42" s="175">
        <v>49039.342600000004</v>
      </c>
      <c r="U42" s="59"/>
      <c r="V42" s="173">
        <v>67441.13</v>
      </c>
      <c r="W42" s="176">
        <v>6.1464767752338352</v>
      </c>
      <c r="X42" s="59"/>
      <c r="Y42" s="173">
        <v>31506.117400000003</v>
      </c>
      <c r="Z42" s="176">
        <v>1.6424661451313991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16230.03</v>
      </c>
      <c r="R43" s="174">
        <v>67580.55</v>
      </c>
      <c r="S43" s="174">
        <v>1220787.01</v>
      </c>
      <c r="T43" s="175">
        <v>21243.501700000001</v>
      </c>
      <c r="U43" s="59"/>
      <c r="V43" s="173">
        <v>1153206.46</v>
      </c>
      <c r="W43" s="176">
        <v>18.064176897050999</v>
      </c>
      <c r="X43" s="59"/>
      <c r="Y43" s="173">
        <v>1199543.5083000001</v>
      </c>
      <c r="Z43" s="176">
        <v>57.466373822918278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924.41000000014901</v>
      </c>
      <c r="R44" s="174">
        <v>924</v>
      </c>
      <c r="S44" s="174">
        <v>925.17999999970198</v>
      </c>
      <c r="T44" s="175">
        <v>0</v>
      </c>
      <c r="U44" s="59"/>
      <c r="V44" s="173">
        <v>1.1799999997019768</v>
      </c>
      <c r="W44" s="176">
        <v>1.0012770562767337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529545.11</v>
      </c>
      <c r="R45" s="182">
        <v>642369.76</v>
      </c>
      <c r="S45" s="182">
        <v>859516.12</v>
      </c>
      <c r="T45" s="183">
        <v>653326.7746</v>
      </c>
      <c r="U45" s="59"/>
      <c r="V45" s="181">
        <v>217146.36</v>
      </c>
      <c r="W45" s="184">
        <v>1.3380395116980599</v>
      </c>
      <c r="X45" s="59"/>
      <c r="Y45" s="181">
        <v>206189.34539999999</v>
      </c>
      <c r="Z45" s="184">
        <v>1.315599105097506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36384.260000000009</v>
      </c>
      <c r="R46" s="174">
        <v>40418.199999999953</v>
      </c>
      <c r="S46" s="174">
        <v>53049.109999999986</v>
      </c>
      <c r="T46" s="175">
        <v>31564.655000000028</v>
      </c>
      <c r="U46" s="59"/>
      <c r="V46" s="173">
        <v>12630.910000000033</v>
      </c>
      <c r="W46" s="176">
        <v>1.312505504945793</v>
      </c>
      <c r="X46" s="59"/>
      <c r="Y46" s="173">
        <v>21484.454999999958</v>
      </c>
      <c r="Z46" s="176">
        <v>1.680649131124669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503088</v>
      </c>
      <c r="R47" s="182">
        <v>443930.95</v>
      </c>
      <c r="S47" s="182">
        <v>477940</v>
      </c>
      <c r="T47" s="183">
        <v>485115.1778</v>
      </c>
      <c r="U47" s="59"/>
      <c r="V47" s="181">
        <v>34009.049999999988</v>
      </c>
      <c r="W47" s="184">
        <v>1.0766088735196317</v>
      </c>
      <c r="X47" s="59"/>
      <c r="Y47" s="181">
        <v>-7175.1778000000049</v>
      </c>
      <c r="Z47" s="184">
        <v>0.98520933145703771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13008037.68</v>
      </c>
      <c r="R48" s="189">
        <v>13216186.98</v>
      </c>
      <c r="S48" s="189">
        <v>35432419.189999998</v>
      </c>
      <c r="T48" s="190">
        <v>15160602.5667</v>
      </c>
      <c r="U48" s="59"/>
      <c r="V48" s="188">
        <v>22216232.209999997</v>
      </c>
      <c r="W48" s="191">
        <v>2.6809865238453212</v>
      </c>
      <c r="X48" s="59"/>
      <c r="Y48" s="188">
        <v>20271816.623299997</v>
      </c>
      <c r="Z48" s="191">
        <v>2.337137922725228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15750934.539999999</v>
      </c>
      <c r="R55" s="158">
        <v>16557010</v>
      </c>
      <c r="S55" s="158">
        <v>37008590.920000002</v>
      </c>
      <c r="T55" s="158"/>
      <c r="U55" s="27"/>
      <c r="V55" s="158">
        <v>20451580.920000002</v>
      </c>
      <c r="W55" s="160">
        <v>2.2352218739977809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15615374.16</v>
      </c>
      <c r="R58" s="228">
        <v>16507058.43</v>
      </c>
      <c r="S58" s="229">
        <v>33256762.449999999</v>
      </c>
      <c r="T58" s="230">
        <v>18374449.886300001</v>
      </c>
      <c r="U58" s="59"/>
      <c r="V58" s="227">
        <v>16749704.02</v>
      </c>
      <c r="W58" s="231">
        <v>2.014699505125578</v>
      </c>
      <c r="X58" s="59"/>
      <c r="Y58" s="227">
        <v>14882312.563699998</v>
      </c>
      <c r="Z58" s="231">
        <v>1.8099460204681423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109809.67</v>
      </c>
      <c r="R59" s="222">
        <v>36452.120000000003</v>
      </c>
      <c r="S59" s="223">
        <v>24746.52</v>
      </c>
      <c r="T59" s="210">
        <v>37149.639600000002</v>
      </c>
      <c r="U59" s="59"/>
      <c r="V59" s="211">
        <v>-11705.600000000002</v>
      </c>
      <c r="W59" s="212">
        <v>0.67887738765262484</v>
      </c>
      <c r="X59" s="59"/>
      <c r="Y59" s="211">
        <v>-12403.119600000002</v>
      </c>
      <c r="Z59" s="212">
        <v>0.66613082297573623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758284</v>
      </c>
      <c r="R65" s="218">
        <v>629968</v>
      </c>
      <c r="S65" s="219">
        <v>713142</v>
      </c>
      <c r="T65" s="220"/>
      <c r="U65" s="249"/>
      <c r="V65" s="250">
        <v>83174</v>
      </c>
      <c r="W65" s="251">
        <v>1.1320289284535088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7569</v>
      </c>
      <c r="R66" s="256">
        <v>5795</v>
      </c>
      <c r="S66" s="257">
        <v>6098</v>
      </c>
      <c r="T66" s="258"/>
      <c r="U66" s="249"/>
      <c r="V66" s="259">
        <v>303</v>
      </c>
      <c r="W66" s="260">
        <v>1.0522864538395169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92620.73</v>
      </c>
      <c r="R67" s="256">
        <v>66808.47</v>
      </c>
      <c r="S67" s="257">
        <v>189208.8</v>
      </c>
      <c r="T67" s="258"/>
      <c r="U67" s="249"/>
      <c r="V67" s="259">
        <v>122400.32999999999</v>
      </c>
      <c r="W67" s="260">
        <v>2.8321079647535705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877567.95</v>
      </c>
      <c r="R68" s="264">
        <v>723632.04</v>
      </c>
      <c r="S68" s="265">
        <v>923327.25</v>
      </c>
      <c r="T68" s="258"/>
      <c r="U68" s="249"/>
      <c r="V68" s="259">
        <v>199695.20999999996</v>
      </c>
      <c r="W68" s="260">
        <v>1.2759623661771526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3202</v>
      </c>
      <c r="R69" s="264">
        <v>2459</v>
      </c>
      <c r="S69" s="265">
        <v>2557</v>
      </c>
      <c r="T69" s="258"/>
      <c r="U69" s="249"/>
      <c r="V69" s="259">
        <v>98</v>
      </c>
      <c r="W69" s="260">
        <v>1.0398535990239934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3014</v>
      </c>
      <c r="R70" s="270">
        <v>2346</v>
      </c>
      <c r="S70" s="271">
        <v>2443</v>
      </c>
      <c r="T70" s="272"/>
      <c r="U70" s="249"/>
      <c r="V70" s="269">
        <v>97</v>
      </c>
      <c r="W70" s="273">
        <v>1.0413469735720375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2165</v>
      </c>
      <c r="R71" s="264">
        <v>1672</v>
      </c>
      <c r="S71" s="265">
        <v>1915</v>
      </c>
      <c r="T71" s="258"/>
      <c r="U71" s="249"/>
      <c r="V71" s="259">
        <v>243</v>
      </c>
      <c r="W71" s="260">
        <v>1.145334928229665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2041</v>
      </c>
      <c r="R72" s="270">
        <v>1572</v>
      </c>
      <c r="S72" s="271">
        <v>1599</v>
      </c>
      <c r="T72" s="272"/>
      <c r="U72" s="249"/>
      <c r="V72" s="269">
        <v>27</v>
      </c>
      <c r="W72" s="273">
        <v>1.0171755725190839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2990</v>
      </c>
      <c r="R73" s="279">
        <v>2224</v>
      </c>
      <c r="S73" s="280">
        <v>2290</v>
      </c>
      <c r="T73" s="281"/>
      <c r="U73" s="249"/>
      <c r="V73" s="278">
        <v>66</v>
      </c>
      <c r="W73" s="282">
        <v>1.0296762589928057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112693</v>
      </c>
      <c r="R75" s="291">
        <v>110007</v>
      </c>
      <c r="S75" s="292">
        <v>0</v>
      </c>
      <c r="T75" s="293"/>
      <c r="U75" s="249"/>
      <c r="V75" s="290">
        <v>-110007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92157</v>
      </c>
      <c r="R76" s="300">
        <v>96451</v>
      </c>
      <c r="S76" s="300">
        <v>0</v>
      </c>
      <c r="T76" s="301"/>
      <c r="U76" s="139"/>
      <c r="V76" s="299">
        <v>-96451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679</v>
      </c>
      <c r="R77" s="300">
        <v>255</v>
      </c>
      <c r="S77" s="300">
        <v>0</v>
      </c>
      <c r="T77" s="301"/>
      <c r="U77" s="139"/>
      <c r="V77" s="299">
        <v>-255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19857</v>
      </c>
      <c r="R78" s="308">
        <v>13301</v>
      </c>
      <c r="S78" s="308">
        <v>0</v>
      </c>
      <c r="T78" s="309"/>
      <c r="U78" s="139"/>
      <c r="V78" s="307">
        <v>-13301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4558</v>
      </c>
      <c r="R84" s="331">
        <v>3887</v>
      </c>
      <c r="S84" s="331">
        <v>4003</v>
      </c>
      <c r="T84" s="331"/>
      <c r="U84" s="139"/>
      <c r="V84" s="331"/>
      <c r="W84" s="332">
        <v>1.0298430666323644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3302</v>
      </c>
      <c r="R85" s="283">
        <v>2505</v>
      </c>
      <c r="S85" s="283">
        <v>2416</v>
      </c>
      <c r="T85" s="283"/>
      <c r="U85" s="139"/>
      <c r="V85" s="283"/>
      <c r="W85" s="332">
        <v>0.96447105788423149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1206918.45</v>
      </c>
      <c r="R86" s="283">
        <v>1123247.58</v>
      </c>
      <c r="S86" s="283">
        <v>1446104.35</v>
      </c>
      <c r="T86" s="283"/>
      <c r="U86" s="139"/>
      <c r="V86" s="283"/>
      <c r="W86" s="332">
        <v>1.2874315295653698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893382.11999999697</v>
      </c>
      <c r="R87" s="283">
        <v>748396.64</v>
      </c>
      <c r="S87" s="283">
        <v>941781.77999999898</v>
      </c>
      <c r="T87" s="283"/>
      <c r="U87" s="139"/>
      <c r="V87" s="283"/>
      <c r="W87" s="333">
        <v>1.2583992627225036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0.74021746871132599</v>
      </c>
      <c r="R88" s="336">
        <v>0.66627932552501024</v>
      </c>
      <c r="S88" s="337">
        <v>0.65125437178859114</v>
      </c>
      <c r="T88" s="338"/>
      <c r="U88" s="249"/>
      <c r="V88" s="339">
        <v>-1.50249537364191E-2</v>
      </c>
      <c r="W88" s="340">
        <v>0.97744946727173343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0.72444054409828873</v>
      </c>
      <c r="R89" s="346">
        <v>0.64445587856959097</v>
      </c>
      <c r="S89" s="347">
        <v>0.60354733949537842</v>
      </c>
      <c r="T89" s="348"/>
      <c r="U89" s="249"/>
      <c r="V89" s="349">
        <v>-4.0908539074212547E-2</v>
      </c>
      <c r="W89" s="350">
        <v>0.93652235872995437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9076386</v>
      </c>
      <c r="R91" s="353">
        <v>7995965</v>
      </c>
      <c r="S91" s="354">
        <v>15017005</v>
      </c>
      <c r="T91" s="200"/>
      <c r="U91" s="249"/>
      <c r="V91" s="250">
        <v>7021040</v>
      </c>
      <c r="W91" s="251">
        <v>1.8780728780078453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14840</v>
      </c>
      <c r="R92" s="359">
        <v>11504</v>
      </c>
      <c r="S92" s="360">
        <v>9448</v>
      </c>
      <c r="T92" s="361"/>
      <c r="U92" s="249"/>
      <c r="V92" s="351">
        <v>-2056</v>
      </c>
      <c r="W92" s="362">
        <v>0.82127955493741311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1208.4556985199499</v>
      </c>
      <c r="R96" s="218">
        <v>971.96719434857403</v>
      </c>
      <c r="S96" s="219">
        <v>652.60019877552998</v>
      </c>
      <c r="T96" s="373"/>
      <c r="U96" s="249"/>
      <c r="V96" s="250">
        <v>-319.36699557304405</v>
      </c>
      <c r="W96" s="251">
        <v>0.67142204240021874</v>
      </c>
      <c r="X96" s="249"/>
      <c r="Y96" s="339"/>
      <c r="Z96" s="340"/>
      <c r="AA96" s="36"/>
      <c r="AB96" s="161"/>
      <c r="AC96" s="374">
        <v>647.38869890570697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598</v>
      </c>
      <c r="R97" s="256">
        <v>431</v>
      </c>
      <c r="S97" s="257">
        <v>205</v>
      </c>
      <c r="T97" s="258"/>
      <c r="U97" s="249"/>
      <c r="V97" s="259">
        <v>-226</v>
      </c>
      <c r="W97" s="260">
        <v>0.47563805104408352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2.0208289272908861</v>
      </c>
      <c r="R98" s="384">
        <v>2.2551443024328863</v>
      </c>
      <c r="S98" s="385">
        <v>3.183415603783073</v>
      </c>
      <c r="T98" s="386"/>
      <c r="U98" s="249"/>
      <c r="V98" s="387">
        <v>0.92827130135018665</v>
      </c>
      <c r="W98" s="362">
        <v>1.4116239037780209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5.1923076923076925</v>
      </c>
      <c r="R99" s="392">
        <v>5.4640371229698372</v>
      </c>
      <c r="S99" s="393">
        <v>9.2536585365853661</v>
      </c>
      <c r="T99" s="394"/>
      <c r="U99" s="249"/>
      <c r="V99" s="391">
        <v>3.7896214136155288</v>
      </c>
      <c r="W99" s="395">
        <v>1.6935570400289992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6.4515050167224084</v>
      </c>
      <c r="R100" s="402">
        <v>6.7401392111368912</v>
      </c>
      <c r="S100" s="403">
        <v>10.31219512195122</v>
      </c>
      <c r="T100" s="404"/>
      <c r="U100" s="249"/>
      <c r="V100" s="401">
        <v>3.5720559108143286</v>
      </c>
      <c r="W100" s="405">
        <v>1.5299676755803702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0.85378151260504198</v>
      </c>
      <c r="R101" s="412">
        <v>0.85314685314685312</v>
      </c>
      <c r="S101" s="413">
        <v>0.457286432160804</v>
      </c>
      <c r="T101" s="414"/>
      <c r="U101" s="249"/>
      <c r="V101" s="411">
        <v>-0.39586042098604912</v>
      </c>
      <c r="W101" s="415">
        <v>0.53599967048356534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0.13781512605042018</v>
      </c>
      <c r="R102" s="420">
        <v>0.11188811188811189</v>
      </c>
      <c r="S102" s="421">
        <v>5.0251256281407038E-2</v>
      </c>
      <c r="T102" s="422"/>
      <c r="U102" s="249"/>
      <c r="V102" s="419">
        <v>-6.163685560670485E-2</v>
      </c>
      <c r="W102" s="260">
        <v>0.44912060301507539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1.3445378151260505E-2</v>
      </c>
      <c r="R103" s="346">
        <v>3.9627039627039624E-2</v>
      </c>
      <c r="S103" s="347">
        <v>0.49246231155778897</v>
      </c>
      <c r="T103" s="427"/>
      <c r="U103" s="249"/>
      <c r="V103" s="345">
        <v>0.45283527193074935</v>
      </c>
      <c r="W103" s="362">
        <v>12.427431274017145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1149.57639867067</v>
      </c>
      <c r="R105" s="433">
        <v>892.98029747605301</v>
      </c>
      <c r="S105" s="434">
        <v>460.55289980769101</v>
      </c>
      <c r="T105" s="373"/>
      <c r="U105" s="249"/>
      <c r="V105" s="250">
        <v>-432.427397668362</v>
      </c>
      <c r="W105" s="251">
        <v>0.51574810901137669</v>
      </c>
      <c r="X105" s="249"/>
      <c r="Y105" s="339"/>
      <c r="Z105" s="340"/>
      <c r="AA105" s="36"/>
      <c r="AB105" s="161"/>
      <c r="AC105" s="374">
        <v>456.04119995236402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595</v>
      </c>
      <c r="R106" s="436">
        <v>429</v>
      </c>
      <c r="S106" s="437">
        <v>204</v>
      </c>
      <c r="T106" s="258"/>
      <c r="U106" s="249"/>
      <c r="V106" s="259">
        <v>-225</v>
      </c>
      <c r="W106" s="260">
        <v>0.47552447552447552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1.9320611742364202</v>
      </c>
      <c r="R107" s="439">
        <v>2.0815391549558346</v>
      </c>
      <c r="S107" s="440">
        <v>2.2576122539592696</v>
      </c>
      <c r="T107" s="386"/>
      <c r="U107" s="249"/>
      <c r="V107" s="387">
        <v>0.17607309900343493</v>
      </c>
      <c r="W107" s="362">
        <v>1.0845879351268657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5.1647058823529415</v>
      </c>
      <c r="R108" s="392">
        <v>5.3216783216783217</v>
      </c>
      <c r="S108" s="393">
        <v>8.6421568627450984</v>
      </c>
      <c r="T108" s="394"/>
      <c r="U108" s="249"/>
      <c r="V108" s="391">
        <v>3.3204785410667768</v>
      </c>
      <c r="W108" s="395">
        <v>1.6239532606735205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6.2924369747899158</v>
      </c>
      <c r="R109" s="402">
        <v>6.5174825174825175</v>
      </c>
      <c r="S109" s="403">
        <v>9.2205882352941178</v>
      </c>
      <c r="T109" s="404"/>
      <c r="U109" s="249"/>
      <c r="V109" s="401">
        <v>2.7031057178116003</v>
      </c>
      <c r="W109" s="405">
        <v>1.4147469073466297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0.85882352941176465</v>
      </c>
      <c r="R110" s="412">
        <v>0.86946386946386944</v>
      </c>
      <c r="S110" s="413">
        <v>0.46733668341708545</v>
      </c>
      <c r="T110" s="414"/>
      <c r="U110" s="249"/>
      <c r="V110" s="411">
        <v>-0.40212718604678399</v>
      </c>
      <c r="W110" s="415">
        <v>0.53749983159766668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0.13613445378151259</v>
      </c>
      <c r="R111" s="420">
        <v>0.11188811188811189</v>
      </c>
      <c r="S111" s="421">
        <v>6.030150753768844E-2</v>
      </c>
      <c r="T111" s="422"/>
      <c r="U111" s="249"/>
      <c r="V111" s="419">
        <v>-5.1586604350423448E-2</v>
      </c>
      <c r="W111" s="260">
        <v>0.53894472361809043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5.0420168067226894E-3</v>
      </c>
      <c r="R112" s="346">
        <v>1.8648018648018648E-2</v>
      </c>
      <c r="S112" s="347">
        <v>0.47236180904522612</v>
      </c>
      <c r="T112" s="427"/>
      <c r="U112" s="249"/>
      <c r="V112" s="345">
        <v>0.45371379039720749</v>
      </c>
      <c r="W112" s="362">
        <v>25.33040201005025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1009.4379</v>
      </c>
      <c r="R114" s="445">
        <v>751.56947000000002</v>
      </c>
      <c r="S114" s="445">
        <v>0</v>
      </c>
      <c r="T114" s="446">
        <v>0</v>
      </c>
      <c r="U114" s="139"/>
      <c r="V114" s="444">
        <v>-751.56947000000002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6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5.2114998698234603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3601</v>
      </c>
      <c r="R120" s="464">
        <v>3050</v>
      </c>
      <c r="S120" s="465">
        <v>1951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30.008333333333333</v>
      </c>
      <c r="R121" s="264">
        <v>25.206611570247933</v>
      </c>
      <c r="S121" s="265">
        <v>16.258333333333333</v>
      </c>
      <c r="T121" s="470"/>
      <c r="U121" s="139"/>
      <c r="V121" s="259">
        <v>-8.9482782369146001</v>
      </c>
      <c r="W121" s="260">
        <v>0.64500273224043714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2528</v>
      </c>
      <c r="R122" s="264">
        <v>1862</v>
      </c>
      <c r="S122" s="265">
        <v>1869</v>
      </c>
      <c r="T122" s="470"/>
      <c r="U122" s="139"/>
      <c r="V122" s="259">
        <v>7</v>
      </c>
      <c r="W122" s="260">
        <v>1.0037593984962405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654</v>
      </c>
      <c r="R123" s="264">
        <v>465</v>
      </c>
      <c r="S123" s="265">
        <v>375</v>
      </c>
      <c r="T123" s="470"/>
      <c r="U123" s="139"/>
      <c r="V123" s="259">
        <v>-90</v>
      </c>
      <c r="W123" s="260">
        <v>0.80645161290322576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0.70202721466259377</v>
      </c>
      <c r="R125" s="420">
        <v>0.61049180327868857</v>
      </c>
      <c r="S125" s="421">
        <v>0.95797027165556126</v>
      </c>
      <c r="T125" s="470"/>
      <c r="U125" s="139"/>
      <c r="V125" s="259">
        <v>0.34747846837687268</v>
      </c>
      <c r="W125" s="260">
        <v>1.5691779422929439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5</v>
      </c>
      <c r="R128" s="483">
        <v>5</v>
      </c>
      <c r="S128" s="484">
        <v>1</v>
      </c>
      <c r="T128" s="485"/>
      <c r="U128" s="27"/>
      <c r="V128" s="482">
        <v>-4</v>
      </c>
      <c r="W128" s="486">
        <v>0.2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8738.8209999999999</v>
      </c>
      <c r="R130" s="491">
        <v>6326.2579999999998</v>
      </c>
      <c r="S130" s="492">
        <v>7280.2690000000002</v>
      </c>
      <c r="T130" s="493"/>
      <c r="U130" s="27"/>
      <c r="V130" s="201">
        <v>954.01100000000042</v>
      </c>
      <c r="W130" s="202">
        <v>1.150801785194344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17494.197359999998</v>
      </c>
      <c r="R131" s="497">
        <v>12769.512449999998</v>
      </c>
      <c r="S131" s="498">
        <v>6791.5410899999997</v>
      </c>
      <c r="T131" s="499"/>
      <c r="U131" s="27"/>
      <c r="V131" s="500">
        <v>-5977.9713599999986</v>
      </c>
      <c r="W131" s="501">
        <v>0.5318559433332164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14906001.77</v>
      </c>
      <c r="R147" s="91">
        <v>16537951.07</v>
      </c>
      <c r="S147" s="91">
        <v>33157616.949999999</v>
      </c>
      <c r="T147" s="91">
        <v>18410948.464699998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-18369993.469999999</v>
      </c>
      <c r="R148" s="91">
        <v>-18737959</v>
      </c>
      <c r="S148" s="91">
        <v>-47217032.409999996</v>
      </c>
      <c r="T148" s="91">
        <v>-20564857.967300002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4226174.79</v>
      </c>
      <c r="R149" s="91">
        <v>3677877.64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-13008037.68</v>
      </c>
      <c r="R150" s="91">
        <v>-13216186.98</v>
      </c>
      <c r="S150" s="91">
        <v>-35432419.189999998</v>
      </c>
      <c r="T150" s="91">
        <v>-15160602.5667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-3819903.43</v>
      </c>
      <c r="R151" s="91">
        <v>-3943730.84</v>
      </c>
      <c r="S151" s="91">
        <v>-9889062.6099999994</v>
      </c>
      <c r="T151" s="91">
        <v>-3830249.48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9430313</v>
      </c>
      <c r="R152" s="91">
        <v>8168911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1.4998249453650159</v>
      </c>
      <c r="R154" s="533">
        <v>1.8435849478590229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1.2323890573374057</v>
      </c>
      <c r="R155" s="541">
        <v>1.133027841277801</v>
      </c>
      <c r="S155" s="542">
        <v>1.4240176693397744</v>
      </c>
      <c r="T155" s="543"/>
      <c r="U155" s="536"/>
      <c r="V155" s="540">
        <v>0.29098982806197338</v>
      </c>
      <c r="W155" s="544">
        <v>1.2568249582762259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0.87267114822031855</v>
      </c>
      <c r="R156" s="541">
        <v>0.7991429484861815</v>
      </c>
      <c r="S156" s="542">
        <v>1.0686057216786804</v>
      </c>
      <c r="T156" s="543"/>
      <c r="U156" s="536"/>
      <c r="V156" s="540">
        <v>0.26946277319249889</v>
      </c>
      <c r="W156" s="544">
        <v>1.3371897026720225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0.25626613285985139</v>
      </c>
      <c r="R157" s="552">
        <v>0.2384655041792913</v>
      </c>
      <c r="S157" s="553">
        <v>0.29824406937664438</v>
      </c>
      <c r="T157" s="554"/>
      <c r="U157" s="536"/>
      <c r="V157" s="551">
        <v>5.9778565197353084E-2</v>
      </c>
      <c r="W157" s="319">
        <v>1.2506801367480318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806.00965637454374</v>
      </c>
      <c r="R158" s="445">
        <v>686.46310847006509</v>
      </c>
      <c r="S158" s="555">
        <v>0</v>
      </c>
      <c r="T158" s="446"/>
      <c r="U158" s="536"/>
      <c r="V158" s="444">
        <v>-686.46310847006509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98.254392836041845</v>
      </c>
      <c r="R159" s="557">
        <v>75.040361047872196</v>
      </c>
      <c r="S159" s="558">
        <v>38.062223119915245</v>
      </c>
      <c r="T159" s="543"/>
      <c r="U159" s="536"/>
      <c r="V159" s="556">
        <v>-36.978137927956951</v>
      </c>
      <c r="W159" s="544">
        <v>0.50722334738812558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1274.0172425407345</v>
      </c>
      <c r="R160" s="559">
        <v>1389.7437858287401</v>
      </c>
      <c r="S160" s="560">
        <v>2740.2989211501385</v>
      </c>
      <c r="T160" s="561"/>
      <c r="U160" s="536"/>
      <c r="V160" s="545">
        <v>1350.5551353213984</v>
      </c>
      <c r="W160" s="544">
        <v>1.9718015285213364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0.926673483690308</v>
      </c>
      <c r="R162" s="569">
        <v>0.77443101044925078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43.7</v>
      </c>
      <c r="P182" s="139"/>
      <c r="Q182" s="611">
        <v>41.2000000402331</v>
      </c>
      <c r="R182" s="611">
        <v>44.400000028312199</v>
      </c>
      <c r="S182" s="612">
        <v>41.850000016391299</v>
      </c>
      <c r="T182" s="613">
        <v>0</v>
      </c>
      <c r="U182" s="249"/>
      <c r="V182" s="612">
        <v>-2.5500000119209005</v>
      </c>
      <c r="W182" s="614">
        <v>0.94256756733570135</v>
      </c>
      <c r="X182" s="249"/>
      <c r="Y182" s="612">
        <v>41.850000016391299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12</v>
      </c>
      <c r="P183" s="249"/>
      <c r="Q183" s="618">
        <v>11.700000025332001</v>
      </c>
      <c r="R183" s="618">
        <v>11.9000000134111</v>
      </c>
      <c r="S183" s="619">
        <v>12.1000000014901</v>
      </c>
      <c r="T183" s="620">
        <v>0</v>
      </c>
      <c r="U183" s="249"/>
      <c r="V183" s="619">
        <v>0.19999998807899999</v>
      </c>
      <c r="W183" s="621">
        <v>1.0168067216683701</v>
      </c>
      <c r="X183" s="249"/>
      <c r="Y183" s="619">
        <v>12.1000000014901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2.6</v>
      </c>
      <c r="P184" s="139"/>
      <c r="Q184" s="623">
        <v>2.8000000119209298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0.6</v>
      </c>
      <c r="P185" s="139"/>
      <c r="Q185" s="623">
        <v>0.60000000894069705</v>
      </c>
      <c r="R185" s="623">
        <v>2.6000000089406998</v>
      </c>
      <c r="S185" s="624">
        <v>2.5</v>
      </c>
      <c r="T185" s="625">
        <v>0</v>
      </c>
      <c r="U185" s="139"/>
      <c r="V185" s="624">
        <v>-0.10000000894069982</v>
      </c>
      <c r="W185" s="626">
        <v>0.96153845823198969</v>
      </c>
      <c r="X185" s="139"/>
      <c r="Y185" s="624">
        <v>2.5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8.8000000000000007</v>
      </c>
      <c r="P186" s="139"/>
      <c r="Q186" s="623">
        <v>8.3000000044703501</v>
      </c>
      <c r="R186" s="623">
        <v>8.3000000044703501</v>
      </c>
      <c r="S186" s="624">
        <v>8.6000000014901197</v>
      </c>
      <c r="T186" s="625">
        <v>0</v>
      </c>
      <c r="U186" s="139"/>
      <c r="V186" s="624">
        <v>0.29999999701976954</v>
      </c>
      <c r="W186" s="626">
        <v>1.0361445779347218</v>
      </c>
      <c r="X186" s="139"/>
      <c r="Y186" s="624">
        <v>8.6000000014901197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19.5</v>
      </c>
      <c r="P187" s="249"/>
      <c r="Q187" s="630">
        <v>20.300000011920901</v>
      </c>
      <c r="R187" s="631">
        <v>21.300000011920901</v>
      </c>
      <c r="S187" s="631">
        <v>20.300000011920901</v>
      </c>
      <c r="T187" s="632">
        <v>0</v>
      </c>
      <c r="U187" s="249"/>
      <c r="V187" s="630">
        <v>-1</v>
      </c>
      <c r="W187" s="379">
        <v>0.95305164321876368</v>
      </c>
      <c r="X187" s="249"/>
      <c r="Y187" s="630">
        <v>20.300000011920901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10</v>
      </c>
      <c r="P188" s="139"/>
      <c r="Q188" s="634">
        <v>7</v>
      </c>
      <c r="R188" s="635">
        <v>9</v>
      </c>
      <c r="S188" s="635">
        <v>7.25</v>
      </c>
      <c r="T188" s="636">
        <v>0</v>
      </c>
      <c r="U188" s="139"/>
      <c r="V188" s="634">
        <v>-1.75</v>
      </c>
      <c r="W188" s="260">
        <v>0.80555555555555558</v>
      </c>
      <c r="X188" s="139"/>
      <c r="Y188" s="634">
        <v>7.25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2.20000000298023</v>
      </c>
      <c r="S189" s="635">
        <v>2.20000000298023</v>
      </c>
      <c r="T189" s="636">
        <v>0</v>
      </c>
      <c r="U189" s="139"/>
      <c r="V189" s="634">
        <v>0</v>
      </c>
      <c r="W189" s="260">
        <v>1</v>
      </c>
      <c r="X189" s="139"/>
      <c r="Y189" s="634">
        <v>2.20000000298023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-3.1974423109204508E-14</v>
      </c>
      <c r="R191" s="643">
        <v>0</v>
      </c>
      <c r="S191" s="644">
        <v>6.7501559897209518E-14</v>
      </c>
      <c r="T191" s="645">
        <v>0</v>
      </c>
      <c r="U191" s="139"/>
      <c r="V191" s="634">
        <v>6.7501559897209518E-14</v>
      </c>
      <c r="W191" s="260"/>
      <c r="X191" s="139"/>
      <c r="Y191" s="634">
        <v>6.7501559897209518E-14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AB7194E-9BC8-4F02-9AD1-2FB19E4EAD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C23DA05-AC2E-4D01-95D4-CB1164890B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2EE60F8-D4AF-4A42-BAF8-48478C5E0A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2C43B3A-E1BC-4D5A-98AD-93E5E7BB85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33210BE-02CE-437C-9DD2-7EB0747639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1DC363C-00F3-4E01-83BF-3D9173ABC3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55D0A40-D375-40A4-9707-D117100DAB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F4969AB-350B-4127-8B59-A7C6D7632F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820555A-70C9-4557-A671-9868358276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B05CC7C-9DB9-4320-8C02-94BCEF783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A313935-113F-4245-8637-DBECD3DD67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6A91103-387E-44B6-9787-3CCC353373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0490807-5304-43EC-BD68-B165EA14D2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168927B-3C3A-48B9-A65F-B1EAFFAD93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ED54A64-A410-4BFE-B14F-7D144CEB1F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1CB4CE5-5CC1-4F16-8737-A819BCA7D6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6320228-F5AD-4E78-B09B-7469569139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6C703FB-62F5-4BEC-81E3-4B601A493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3096B1A-E7CD-4FF9-B889-7378D8D427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7640346-521E-4336-9F55-C3F03E2151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CF9B36D-C74D-44AA-8D91-7354C6BA2B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4365AD4-F1ED-467E-9FD1-86DD45B0AC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8842EFD-7389-4C13-9064-04E736E83C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776E6DF-F059-4A0B-BC46-71119C7C6F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BB49791-EB52-42A0-A4EB-4581103802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8AE4CB6-E910-4D6D-A418-5E94F7CACF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F2BAF54-DF55-4550-B5DC-6DF87C9CD8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51B3FAB-32F8-4212-A58E-04D224AB2A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331279.23</v>
      </c>
      <c r="R29" s="679">
        <v>343640.55</v>
      </c>
      <c r="S29" s="679">
        <v>411505.86</v>
      </c>
      <c r="T29" s="679">
        <v>359678.70999999897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1446104.35</v>
      </c>
      <c r="AD29" s="681"/>
      <c r="AE29" s="680">
        <v>941781.77999999898</v>
      </c>
      <c r="AF29" s="682">
        <v>0.65125437178859114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2021-06-01T12:46:40Z</dcterms:created>
  <dcterms:modified xsi:type="dcterms:W3CDTF">2021-06-01T12:46:45Z</dcterms:modified>
</cp:coreProperties>
</file>