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<sst xmlns="http://schemas.openxmlformats.org/spreadsheetml/2006/main" count="810" uniqueCount="438">
  <si>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</si>
  <si>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</si>
  <si>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</si>
  <si>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</si>
  <si>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</si>
  <si>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</si>
  <si>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</si>
  <si>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</si>
  <si>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</si>
  <si>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</si>
  <si>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</si>
  <si>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</si>
  <si>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</si>
  <si>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</si>
  <si>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</si>
  <si>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</si>
  <si>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</si>
  <si>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</si>
  <si>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</si>
  <si>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</si>
  <si>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</si>
  <si>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</si>
  <si>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</si>
  <si>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</si>
  <si>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</si>
  <si>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</si>
  <si>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</si>
  <si>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</si>
  <si>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</si>
  <si>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</si>
  <si>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</si>
  <si>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</si>
  <si>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</si>
  <si>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</si>
  <si>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</si>
  <si>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</si>
  <si>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</si>
  <si>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</si>
  <si>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</si>
  <si>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</si>
  <si>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</si>
  <si>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</si>
  <si>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</si>
  <si>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</si>
  <si>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</si>
  <si>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</si>
  <si>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</si>
  <si>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</si>
  <si>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</si>
  <si>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</si>
  <si>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</si>
  <si>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</si>
  <si>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</si>
  <si>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</si>
  <si>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</si>
  <si>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</si>
  <si>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</si>
  <si>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</si>
  <si>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</si>
  <si>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</si>
  <si>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</si>
  <si>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</si>
  <si>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</si>
  <si>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</si>
  <si>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</si>
  <si>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</si>
  <si>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</si>
  <si>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</si>
  <si>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</si>
  <si>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</si>
  <si>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</si>
  <si>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</si>
  <si>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</si>
  <si>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</si>
  <si>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</si>
  <si>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</si>
  <si>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</si>
  <si>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</si>
  <si>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</si>
  <si>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</si>
  <si>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</si>
  <si>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</si>
  <si>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</si>
  <si>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</si>
  <si>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</si>
  <si>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</si>
  <si>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</si>
  <si>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</si>
  <si>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</si>
  <si>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</si>
  <si>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</si>
  <si>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</si>
  <si>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</si>
  <si>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</si>
  <si>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</si>
  <si>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</si>
  <si>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</si>
  <si>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</si>
  <si>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</si>
  <si>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</si>
  <si>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</si>
  <si>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</si>
  <si>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</si>
  <si>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</si>
  <si>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</si>
  <si>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</si>
  <si>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</si>
  <si>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</si>
  <si>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</si>
  <si>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</si>
  <si>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</si>
  <si>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</si>
  <si>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</si>
  <si>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</si>
  <si>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</si>
  <si>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</si>
  <si>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</si>
  <si>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</si>
  <si>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</si>
  <si>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</si>
  <si>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</si>
  <si>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</si>
  <si>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</si>
  <si>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</si>
  <si>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</si>
  <si>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</si>
  <si>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</si>
  <si>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</si>
  <si>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</si>
  <si>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</si>
  <si>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</si>
  <si>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</si>
  <si>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</si>
  <si>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</si>
  <si>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</si>
  <si>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</si>
  <si>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</si>
  <si>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</si>
  <si>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</si>
  <si>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</si>
  <si>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</si>
  <si>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</si>
  <si>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</si>
  <si>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</si>
  <si>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</si>
  <si>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</si>
  <si>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</si>
  <si>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</si>
  <si>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</si>
  <si>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</si>
  <si>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</si>
  <si>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</si>
  <si>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</si>
  <si>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</si>
  <si>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</si>
  <si>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</si>
  <si>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</si>
  <si>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</si>
  <si>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</si>
  <si>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</si>
  <si>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</si>
  <si>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</si>
  <si>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</si>
  <si>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</si>
  <si>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</si>
  <si>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</si>
  <si>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</si>
  <si>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</si>
  <si>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</si>
  <si>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</si>
  <si>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</si>
  <si>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</si>
  <si>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</si>
  <si>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</si>
  <si>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</si>
  <si>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</si>
  <si>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</si>
  <si>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</si>
  <si>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</si>
  <si>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</si>
  <si>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</si>
  <si>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</si>
  <si>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</si>
  <si>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</si>
  <si>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</si>
  <si>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</si>
  <si>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</si>
  <si>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</si>
  <si>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</si>
  <si>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</si>
  <si>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</si>
  <si>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</si>
  <si>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</si>
  <si>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</si>
  <si>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</si>
  <si>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</si>
  <si>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</si>
  <si>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</si>
  <si>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</si>
  <si>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</si>
  <si>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</si>
  <si>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</si>
  <si>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</si>
  <si>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</si>
  <si>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</si>
  <si>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</si>
  <si>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</si>
  <si>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</si>
  <si>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</si>
  <si>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</si>
  <si>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</si>
  <si>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</si>
  <si>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</si>
  <si>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</si>
  <si>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</si>
  <si>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</si>
  <si>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</si>
  <si>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</si>
  <si>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</si>
  <si>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</si>
  <si>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</si>
  <si>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</si>
  <si>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</si>
  <si>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</si>
  <si>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</si>
  <si>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</si>
  <si>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</si>
  <si>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</si>
  <si>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</si>
  <si>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</si>
  <si>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</si>
  <si>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</si>
  <si>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</si>
  <si>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</si>
  <si>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</si>
  <si>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</si>
  <si>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</si>
  <si>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</si>
  <si>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</si>
  <si>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</si>
  <si>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</si>
  <si>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</si>
  <si>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</si>
  <si>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</si>
  <si>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</si>
  <si>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</si>
  <si>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</si>
  <si>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</si>
  <si>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</si>
  <si>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</si>
  <si>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</si>
  <si>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</si>
  <si>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</si>
  <si>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</si>
  <si>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</si>
  <si>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</si>
  <si>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</si>
  <si>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</si>
  <si>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</si>
  <si>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</si>
  <si>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</si>
  <si>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</si>
  <si>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</si>
  <si>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</si>
  <si>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</si>
  <si>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</si>
  <si>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</si>
  <si>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</si>
  <si>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</si>
  <si>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</si>
  <si>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</si>
  <si>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</si>
  <si>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</si>
  <si>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</si>
  <si>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</si>
  <si>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</si>
  <si>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</si>
  <si>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</si>
  <si>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</si>
  <si>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</si>
  <si>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</si>
  <si>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</si>
  <si>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</si>
  <si>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</si>
  <si>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</si>
  <si>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</si>
  <si>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</si>
  <si>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</si>
  <si>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</si>
  <si>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</si>
  <si>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</si>
  <si>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</si>
  <si>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</si>
  <si>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</si>
  <si>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</si>
  <si>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</si>
  <si>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</si>
  <si>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</si>
  <si>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</si>
  <si>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</si>
  <si>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</si>
  <si>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</si>
  <si>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</si>
  <si>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</si>
  <si>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</si>
  <si>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</si>
  <si>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</si>
  <si>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</si>
  <si>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</si>
  <si>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</si>
  <si>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</si>
  <si>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</si>
  <si>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</si>
  <si>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</si>
  <si>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</si>
  <si>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</si>
  <si>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</si>
  <si>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</si>
  <si>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</si>
  <si>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</si>
  <si>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</si>
  <si>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</si>
  <si>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</si>
  <si>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</si>
  <si>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</si>
  <si>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</si>
  <si>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</si>
  <si>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</si>
  <si>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</si>
  <si>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</si>
  <si>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</si>
  <si>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</si>
  <si>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</si>
  <si>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</si>
  <si>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</si>
  <si>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</si>
  <si>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</si>
  <si>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</si>
  <si>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</si>
  <si>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</si>
  <si>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</si>
  <si>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</si>
  <si>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</si>
  <si>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</si>
  <si>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</si>
  <si>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</si>
  <si>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</si>
  <si>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</si>
  <si>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</si>
  <si>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</si>
  <si>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</si>
  <si>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CC0600U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</si>
  <si>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</si>
  <si>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</si>
  <si>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</si>
  <si>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</si>
  <si>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</si>
  <si>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</si>
  <si>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</si>
  <si>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</si>
  <si>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</si>
  <si>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</si>
  <si>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</si>
  <si>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</si>
  <si>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</si>
  <si>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Neurochirurgická klinika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</si>
  <si>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</si>
  <si>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</si>
  <si>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</si>
  <si>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</si>
  <si>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</si>
  <si>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</si>
  <si>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</si>
  <si>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</si>
  <si>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</si>
  <si>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</si>
  <si>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</si>
  <si>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</si>
  <si>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</si>
  <si>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</si>
  <si>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</si>
  <si>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</si>
  <si>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</si>
  <si>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</si>
  <si>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</si>
  <si>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</si>
  <si>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</si>
  <si>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</si>
  <si>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</si>
  <si>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</si>
  <si>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</si>
  <si>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</si>
  <si>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</si>
  <si>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</si>
  <si>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</si>
  <si>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</si>
  <si>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CCI06</t>
  </si>
  <si>
    <t>CCH06</t>
  </si>
  <si>
    <t>Bez LDN NIP
DIOP</t>
  </si>
  <si>
    <t>Operace</t>
  </si>
  <si>
    <t xml:space="preserve">   Vyžádaná péče (v tis. CZK - hodnota péče)</t>
  </si>
  <si>
    <t>CCL06</t>
  </si>
  <si>
    <t>CCNI06</t>
  </si>
  <si>
    <t>CCDI06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</si>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</sst>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1.2681066862417225</c:v>
                </c:pt>
                <c:pt idx="1">
                  <c:v>1</c:v>
                </c:pt>
                <c:pt idx="2" formatCode="0">
                  <c:v>117.73189331375828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1.2681066862417225</c:v>
                </c:pt>
                <c:pt idx="1">
                  <c:v>1</c:v>
                </c:pt>
                <c:pt idx="2" formatCode="0">
                  <c:v>117.73189331375828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16.513597203820396</c:v>
                </c:pt>
                <c:pt idx="1">
                  <c:v>1</c:v>
                </c:pt>
                <c:pt idx="2" formatCode="0">
                  <c:v>102.4864027961796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1.2681066862417225</c:v>
                </c:pt>
                <c:pt idx="1">
                  <c:v>1</c:v>
                </c:pt>
                <c:pt idx="2" formatCode="0">
                  <c:v>117.73189331375828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1.2681066862417225</c:v>
                </c:pt>
                <c:pt idx="1">
                  <c:v>1</c:v>
                </c:pt>
                <c:pt idx="2" formatCode="0">
                  <c:v>117.73189331375828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18.868146053315883</c:v>
                </c:pt>
                <c:pt idx="1">
                  <c:v>1</c:v>
                </c:pt>
                <c:pt idx="2" formatCode="0">
                  <c:v>100.13185394668412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1.2681066862417225</c:v>
                </c:pt>
                <c:pt idx="1">
                  <c:v>1</c:v>
                </c:pt>
                <c:pt idx="2" formatCode="0">
                  <c:v>117.73189331375828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1.2681066862417225</c:v>
                </c:pt>
                <c:pt idx="1">
                  <c:v>1</c:v>
                </c:pt>
                <c:pt idx="2" formatCode="0">
                  <c:v>117.73189331375828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19.154008673690839</c:v>
                </c:pt>
                <c:pt idx="1">
                  <c:v>1</c:v>
                </c:pt>
                <c:pt idx="2" formatCode="0">
                  <c:v>99.845991326309161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11.676706258997484</c:v>
                </c:pt>
                <c:pt idx="1">
                  <c:v>1</c:v>
                </c:pt>
                <c:pt idx="2" formatCode="0">
                  <c:v>107.32329374100252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1.2681066862417225</c:v>
                </c:pt>
                <c:pt idx="1">
                  <c:v>1</c:v>
                </c:pt>
                <c:pt idx="2" formatCode="0">
                  <c:v>117.73189331375828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12.243710193350381</c:v>
                </c:pt>
                <c:pt idx="1">
                  <c:v>1</c:v>
                </c:pt>
                <c:pt idx="2" formatCode="0">
                  <c:v>106.75628980664962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1.2681066862417225</c:v>
                </c:pt>
                <c:pt idx="1">
                  <c:v>1</c:v>
                </c:pt>
                <c:pt idx="2" formatCode="0">
                  <c:v>117.73189331375828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1.2681066862417225</c:v>
                </c:pt>
                <c:pt idx="1">
                  <c:v>1</c:v>
                </c:pt>
                <c:pt idx="2" formatCode="0">
                  <c:v>117.73189331375828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15.474478020503469</c:v>
                </c:pt>
                <c:pt idx="1">
                  <c:v>1</c:v>
                </c:pt>
                <c:pt idx="2" formatCode="0">
                  <c:v>103.52552197949653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1.2681066862417225</c:v>
                </c:pt>
                <c:pt idx="1">
                  <c:v>1</c:v>
                </c:pt>
                <c:pt idx="2" formatCode="0">
                  <c:v>117.73189331375828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1.2681066862417225</c:v>
                </c:pt>
                <c:pt idx="1">
                  <c:v>1</c:v>
                </c:pt>
                <c:pt idx="2" formatCode="0">
                  <c:v>117.73189331375828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1.2681066862417225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117.73189331375828</v>
          </cell>
        </row>
        <row r="32">
          <cell r="AE32">
            <v>60</v>
          </cell>
        </row>
        <row r="36">
          <cell r="AE36">
            <v>30</v>
          </cell>
          <cell r="AF36">
            <v>19.154008673690839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99.845991326309161</v>
          </cell>
        </row>
        <row r="39">
          <cell r="AE39">
            <v>60</v>
          </cell>
        </row>
        <row r="43">
          <cell r="AE43">
            <v>27</v>
          </cell>
          <cell r="AF43">
            <v>11.676706258997484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107.32329374100252</v>
          </cell>
        </row>
        <row r="46">
          <cell r="AE46">
            <v>60</v>
          </cell>
        </row>
        <row r="59">
          <cell r="AE59">
            <v>27</v>
          </cell>
          <cell r="AF59">
            <v>12.243710193350381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106.75628980664962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21504.483</v>
      </c>
      <c r="K29" s="51">
        <v>21891.406999999999</v>
      </c>
      <c r="L29" s="52">
        <v>23518.383999999998</v>
      </c>
      <c r="M29" s="53">
        <v>21409.024000000001</v>
      </c>
      <c r="N29" s="54">
        <v>16761.107</v>
      </c>
      <c r="O29" s="55">
        <v>23518.383999999998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1.2681066862417225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386.92399999999907</v>
      </c>
      <c r="L30" s="64">
        <v>1626.976999999999</v>
      </c>
      <c r="M30" s="65">
        <v>-2109.3599999999969</v>
      </c>
      <c r="N30" s="66">
        <v>-4647.9170000000013</v>
      </c>
      <c r="O30" s="67">
        <v>-6757.2769999999982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1.017992713426312</v>
      </c>
      <c r="L31" s="71">
        <v>1.074320348618981</v>
      </c>
      <c r="M31" s="72">
        <v>0.91031016416774224</v>
      </c>
      <c r="N31" s="73">
        <v>0.78289916438974516</v>
      </c>
      <c r="O31" s="74">
        <v>0.71268106686241717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117.73189331375828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757.40099999999995</v>
      </c>
      <c r="K36" s="51">
        <v>806.76199999999994</v>
      </c>
      <c r="L36" s="52">
        <v>799.42899999999997</v>
      </c>
      <c r="M36" s="53">
        <v>770.91899999999998</v>
      </c>
      <c r="N36" s="54">
        <v>712.72299999999996</v>
      </c>
      <c r="O36" s="55">
        <v>799.42899999999997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19.154008673690839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49.36099999999999</v>
      </c>
      <c r="L37" s="64">
        <v>-7.33299999999997</v>
      </c>
      <c r="M37" s="65">
        <v>-28.509999999999991</v>
      </c>
      <c r="N37" s="66">
        <v>-58.196000000000026</v>
      </c>
      <c r="O37" s="67">
        <v>-86.706000000000017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1.0651715537740245</v>
      </c>
      <c r="L38" s="71">
        <v>0.99091057833660989</v>
      </c>
      <c r="M38" s="72">
        <v>0.96433704556627298</v>
      </c>
      <c r="N38" s="73">
        <v>0.92451087598048565</v>
      </c>
      <c r="O38" s="74">
        <v>0.89154008673690843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99.845991326309161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1604.3349973857401</v>
      </c>
      <c r="K43" s="51">
        <v>1786.77689731121</v>
      </c>
      <c r="L43" s="52">
        <v>1781.1377002596901</v>
      </c>
      <c r="M43" s="53">
        <v>1603.1594992578</v>
      </c>
      <c r="N43" s="54">
        <v>1454.7746075093701</v>
      </c>
      <c r="O43" s="55">
        <v>1781.1377002596901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11.676706258997484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182.4418999254699</v>
      </c>
      <c r="L44" s="64">
        <v>-5.6391970515198864</v>
      </c>
      <c r="M44" s="65">
        <v>-177.97820100189006</v>
      </c>
      <c r="N44" s="66">
        <v>-148.38489174842994</v>
      </c>
      <c r="O44" s="67">
        <v>-326.36309275031999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0.11371808270888462</v>
      </c>
      <c r="L45" s="71">
        <v>-3.1560722886029291E-3</v>
      </c>
      <c r="M45" s="72">
        <v>0.90007611372442409</v>
      </c>
      <c r="N45" s="73">
        <v>0.90744221531474167</v>
      </c>
      <c r="O45" s="74">
        <v>0.81676706258997478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107.32329374100252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510</v>
      </c>
      <c r="K47" s="78">
        <v>531</v>
      </c>
      <c r="L47" s="79">
        <v>557</v>
      </c>
      <c r="M47" s="80">
        <v>457</v>
      </c>
      <c r="N47" s="81">
        <v>402</v>
      </c>
      <c r="O47" s="82">
        <v>557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21</v>
      </c>
      <c r="L48" s="64">
        <v>26</v>
      </c>
      <c r="M48" s="65">
        <v>-100</v>
      </c>
      <c r="N48" s="66">
        <v>-55</v>
      </c>
      <c r="O48" s="67">
        <v>-155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4.117647058823537E-2</v>
      </c>
      <c r="L49" s="71">
        <v>4.8964218455743946E-2</v>
      </c>
      <c r="M49" s="72">
        <v>0.82046678635547576</v>
      </c>
      <c r="N49" s="73">
        <v>0.87964989059080967</v>
      </c>
      <c r="O49" s="74">
        <v>0.7217235188509874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6.5176470588235293</v>
      </c>
      <c r="K51" s="85">
        <v>6.7382297551789074</v>
      </c>
      <c r="L51" s="85">
        <v>6.2244165170556549</v>
      </c>
      <c r="M51" s="85">
        <v>6.2472647702407</v>
      </c>
      <c r="N51" s="86">
        <v>5.9850746268656714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0.22058269635537808</v>
      </c>
      <c r="L52" s="89">
        <v>-0.51381323812325252</v>
      </c>
      <c r="M52" s="89">
        <v>2.2848253185045131E-2</v>
      </c>
      <c r="N52" s="90">
        <v>-0.26219014337502866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3.3843915505789024E-2</v>
      </c>
      <c r="L53" s="92">
        <v>-7.6253445903702421E-2</v>
      </c>
      <c r="M53" s="92">
        <v>1.0036707461851948</v>
      </c>
      <c r="N53" s="93">
        <v>0.95803120997464519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8.6392156862745093</v>
      </c>
      <c r="K54" s="96">
        <v>8.7871939736346523</v>
      </c>
      <c r="L54" s="96">
        <v>8.7648114901256733</v>
      </c>
      <c r="M54" s="96">
        <v>9.2713347921225377</v>
      </c>
      <c r="N54" s="97">
        <v>9.0422885572139311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1627.3137972652901</v>
      </c>
      <c r="K59" s="51">
        <v>1751.1707982420901</v>
      </c>
      <c r="L59" s="52">
        <v>1761.4496027827299</v>
      </c>
      <c r="M59" s="53">
        <v>1598.3412980139301</v>
      </c>
      <c r="N59" s="54">
        <v>1448.6815065145499</v>
      </c>
      <c r="O59" s="55">
        <v>1761.4496027827299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12.243710193350381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123.85700097680001</v>
      </c>
      <c r="L60" s="64">
        <v>10.27880454063984</v>
      </c>
      <c r="M60" s="65">
        <v>-163.10830476879983</v>
      </c>
      <c r="N60" s="66">
        <v>-149.65979149938016</v>
      </c>
      <c r="O60" s="67">
        <v>-312.76809626817999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7.6111319884918593E-2</v>
      </c>
      <c r="L61" s="71">
        <v>5.8696756198528544E-3</v>
      </c>
      <c r="M61" s="72">
        <v>0.90740109480786613</v>
      </c>
      <c r="N61" s="73">
        <v>0.90636556054370576</v>
      </c>
      <c r="O61" s="74">
        <v>0.82243710193350383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106.75628980664962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512</v>
      </c>
      <c r="K63" s="78">
        <v>527</v>
      </c>
      <c r="L63" s="79">
        <v>561</v>
      </c>
      <c r="M63" s="80">
        <v>465</v>
      </c>
      <c r="N63" s="81">
        <v>404</v>
      </c>
      <c r="O63" s="82">
        <v>561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15</v>
      </c>
      <c r="L64" s="64">
        <v>34</v>
      </c>
      <c r="M64" s="65">
        <v>-96</v>
      </c>
      <c r="N64" s="66">
        <v>-61</v>
      </c>
      <c r="O64" s="67">
        <v>-157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2.9296875E-2</v>
      </c>
      <c r="L65" s="71">
        <v>6.4516129032258007E-2</v>
      </c>
      <c r="M65" s="72">
        <v>0.82887700534759357</v>
      </c>
      <c r="N65" s="73">
        <v>0.86881720430107523</v>
      </c>
      <c r="O65" s="74">
        <v>0.72014260249554363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6.60546875</v>
      </c>
      <c r="K67" s="85">
        <v>6.4743833017077801</v>
      </c>
      <c r="L67" s="85">
        <v>6.215686274509804</v>
      </c>
      <c r="M67" s="85">
        <v>6.2279569892473114</v>
      </c>
      <c r="N67" s="86">
        <v>6.141089108910891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-0.13108544829221991</v>
      </c>
      <c r="L68" s="89">
        <v>-0.25869702719797605</v>
      </c>
      <c r="M68" s="89">
        <v>1.2270714737507404E-2</v>
      </c>
      <c r="N68" s="90">
        <v>-8.6867880336420455E-2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-1.9844988032411748E-2</v>
      </c>
      <c r="L69" s="92">
        <v>-3.9957014458772977E-2</v>
      </c>
      <c r="M69" s="92">
        <v>1.0019741528442048</v>
      </c>
      <c r="N69" s="93">
        <v>0.98605194600951818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8.671875</v>
      </c>
      <c r="K70" s="96">
        <v>8.7134724857685004</v>
      </c>
      <c r="L70" s="96">
        <v>8.7040998217468797</v>
      </c>
      <c r="M70" s="96">
        <v>9.1741935483870964</v>
      </c>
      <c r="N70" s="97">
        <v>8.759900990099009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2925.96</v>
      </c>
      <c r="K75" s="51">
        <v>2959.96</v>
      </c>
      <c r="L75" s="52">
        <v>2980.96</v>
      </c>
      <c r="M75" s="53">
        <v>2447.9699999999998</v>
      </c>
      <c r="N75" s="54">
        <v>2547.96</v>
      </c>
      <c r="O75" s="55">
        <v>2980.96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15.474478020503469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34</v>
      </c>
      <c r="L76" s="64">
        <v>21</v>
      </c>
      <c r="M76" s="65">
        <v>-532.99000000000024</v>
      </c>
      <c r="N76" s="66">
        <v>99.990000000000236</v>
      </c>
      <c r="O76" s="67">
        <v>-433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1.1620117841665722E-2</v>
      </c>
      <c r="L77" s="71">
        <v>7.0946904687900769E-3</v>
      </c>
      <c r="M77" s="72">
        <v>0.82120189469164284</v>
      </c>
      <c r="N77" s="73">
        <v>1.0408460888001079</v>
      </c>
      <c r="O77" s="74">
        <v>0.85474478020503464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103.52552197949653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88.98648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-1</v>
      </c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2368.7846600000003</v>
      </c>
      <c r="K89" s="51">
        <v>2072.8374900000003</v>
      </c>
      <c r="L89" s="52">
        <v>2379.8789700000002</v>
      </c>
      <c r="M89" s="53">
        <v>2821.9997400000002</v>
      </c>
      <c r="N89" s="54">
        <v>2088.1562699999999</v>
      </c>
      <c r="O89" s="55">
        <v>2413.6740783999999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16.513597203820396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-295.94716999999991</v>
      </c>
      <c r="L90" s="64">
        <v>307.04147999999986</v>
      </c>
      <c r="M90" s="65">
        <v>442.12076999999999</v>
      </c>
      <c r="N90" s="66">
        <v>-733.84347000000025</v>
      </c>
      <c r="O90" s="67">
        <v>-325.51780839999992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-0.12493629116966665</v>
      </c>
      <c r="L91" s="71">
        <v>0.14812617075929091</v>
      </c>
      <c r="M91" s="72">
        <v>1.1857744765902949</v>
      </c>
      <c r="N91" s="73">
        <v>0.73995622338363498</v>
      </c>
      <c r="O91" s="74">
        <v>0.86513597203820392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102.4864027961796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18169.3</v>
      </c>
      <c r="K96" s="51">
        <v>24775.368699999999</v>
      </c>
      <c r="L96" s="52">
        <v>18920.682370000002</v>
      </c>
      <c r="M96" s="53">
        <v>15717.69607</v>
      </c>
      <c r="N96" s="54">
        <v>17013.780839999999</v>
      </c>
      <c r="O96" s="55">
        <v>19144.971056099999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18.868146053315883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6606.0686999999998</v>
      </c>
      <c r="L97" s="64">
        <v>-5854.6863299999968</v>
      </c>
      <c r="M97" s="65">
        <v>-3202.9863000000023</v>
      </c>
      <c r="N97" s="66">
        <v>1296.0847699999995</v>
      </c>
      <c r="O97" s="67">
        <v>-2131.1902160999998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0.36358410615708925</v>
      </c>
      <c r="L98" s="71">
        <v>-0.23631076497360048</v>
      </c>
      <c r="M98" s="72">
        <v>0.83071507478617423</v>
      </c>
      <c r="N98" s="73">
        <v>1.0824602259916329</v>
      </c>
      <c r="O98" s="74">
        <v>0.88868146053315877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100.13185394668412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0.74150776997232615</v>
      </c>
      <c r="K103" s="103">
        <v>0.74955241493351432</v>
      </c>
      <c r="L103" s="103">
        <v>0.73933273147551071</v>
      </c>
      <c r="M103" s="103">
        <v>0.665940325792446</v>
      </c>
      <c r="N103" s="104">
        <v>0.62450612260904514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1.0849036634489329E-2</v>
      </c>
      <c r="L104" s="107">
        <v>-1.363438133797501E-2</v>
      </c>
      <c r="M104" s="107">
        <v>0.9007315616385696</v>
      </c>
      <c r="N104" s="108">
        <v>0.93778090681909732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2925.96</v>
      </c>
      <c r="K105" s="91">
        <v>2959.96</v>
      </c>
      <c r="L105" s="91">
        <v>2980.96</v>
      </c>
      <c r="M105" s="91">
        <v>2447.9699999999998</v>
      </c>
      <c r="N105" s="91">
        <v>2547.96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{826CB56F-691F-4016-B444-63EC6AD30225}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{A3BBCC08-B741-4D62-9085-C54C9F617E04}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{D5410E46-DEC6-4848-81F2-379C53344CB8}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{00AB94EC-AE03-4059-944E-7EA0F6DE7CCD}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{30D35075-5F22-49FB-B85E-91C12B39E4BB}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{28A8C4A3-1CE9-405F-A604-2D9C2552B61C}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{D95A3908-4CDB-4759-9574-EF0D74A04FE4}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{1F53733C-D536-4290-A251-AD1094A257B5}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{CF9D55C1-D824-492E-A7B5-096EE5A3B582}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{50335BC0-51B2-4F13-B92B-9076BD3547E6}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{74A2B75C-9837-462E-A4B6-AF5002FC3BB4}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{8C119AE8-1D5B-48D9-82BC-4C15DB31B562}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6CB56F-691F-4016-B444-63EC6AD3022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3BBCC08-B741-4D62-9085-C54C9F617E0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5410E46-DEC6-4848-81F2-379C53344CB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0AB94EC-AE03-4059-944E-7EA0F6DE7CC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0D35075-5F22-49FB-B85E-91C12B39E4B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8A8C4A3-1CE9-405F-A604-2D9C2552B61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95A3908-4CDB-4759-9574-EF0D74A04FE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F53733C-D536-4290-A251-AD1094A257B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CF9D55C1-D824-492E-A7B5-096EE5A3B58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0335BC0-51B2-4F13-B92B-9076BD3547E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4A2B75C-9837-462E-A4B6-AF5002FC3BB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C119AE8-1D5B-48D9-82BC-4C15DB31B56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D37D87A-F7CC-4C1B-A295-4ADCA8B0BB4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40DD9F6-0443-4B6F-9564-710ADCE2CB6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topLeftCell="F1" zoomScaleNormal="100" workbookViewId="0">
      <pane ySplit="27" topLeftCell="A38" activePane="bottomLeft" state="frozen"/>
      <selection pane="bottomLeft" activeCell="N72" sqref="N72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53984358.850000001</v>
      </c>
      <c r="R33" s="158">
        <v>51884195.600000001</v>
      </c>
      <c r="S33" s="158">
        <v>61801814.299999997</v>
      </c>
      <c r="T33" s="158">
        <v>58499892.139499903</v>
      </c>
      <c r="U33" s="27"/>
      <c r="V33" s="158">
        <v>9917618.6999999955</v>
      </c>
      <c r="W33" s="160">
        <v>1.1911491271149244</v>
      </c>
      <c r="X33" s="27"/>
      <c r="Y33" s="158">
        <v>3301922.1605000943</v>
      </c>
      <c r="Z33" s="160">
        <v>1.056443217922971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23123619.719999999</v>
      </c>
      <c r="R36" s="167">
        <v>20536603.530000001</v>
      </c>
      <c r="S36" s="167">
        <v>20890141.27</v>
      </c>
      <c r="T36" s="168">
        <v>23234324.551199999</v>
      </c>
      <c r="U36" s="59"/>
      <c r="V36" s="166">
        <v>353537.73999999836</v>
      </c>
      <c r="W36" s="169">
        <v>1.0172150053675404</v>
      </c>
      <c r="X36" s="59"/>
      <c r="Y36" s="166">
        <v>-2344183.2811999992</v>
      </c>
      <c r="Z36" s="169">
        <v>0.89910688920462167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2379878.9700000002</v>
      </c>
      <c r="R37" s="174">
        <v>2821999.74</v>
      </c>
      <c r="S37" s="174">
        <v>2088156.27</v>
      </c>
      <c r="T37" s="175">
        <v>2413674.0784</v>
      </c>
      <c r="U37" s="59"/>
      <c r="V37" s="173">
        <v>-733843.4700000002</v>
      </c>
      <c r="W37" s="176">
        <v>0.73995622338363498</v>
      </c>
      <c r="X37" s="59"/>
      <c r="Y37" s="173">
        <v>-325517.80839999998</v>
      </c>
      <c r="Z37" s="176">
        <v>0.86513597203820392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237580</v>
      </c>
      <c r="R38" s="174">
        <v>479870</v>
      </c>
      <c r="S38" s="174">
        <v>326860</v>
      </c>
      <c r="T38" s="175">
        <v>235751.69270000001</v>
      </c>
      <c r="U38" s="59"/>
      <c r="V38" s="173">
        <v>-153010</v>
      </c>
      <c r="W38" s="176">
        <v>0.68114280951090922</v>
      </c>
      <c r="X38" s="59"/>
      <c r="Y38" s="173">
        <v>91108.307299999986</v>
      </c>
      <c r="Z38" s="176">
        <v>1.3864587619989546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18920682.370000001</v>
      </c>
      <c r="R39" s="174">
        <v>15717696.07</v>
      </c>
      <c r="S39" s="174">
        <v>17013780.84</v>
      </c>
      <c r="T39" s="175">
        <v>19144971.0561</v>
      </c>
      <c r="U39" s="59"/>
      <c r="V39" s="173">
        <v>1296084.7699999996</v>
      </c>
      <c r="W39" s="176">
        <v>1.0824602259916329</v>
      </c>
      <c r="X39" s="59"/>
      <c r="Y39" s="173">
        <v>-2131190.2160999998</v>
      </c>
      <c r="Z39" s="176">
        <v>0.88868146053315877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231522.86</v>
      </c>
      <c r="R40" s="174">
        <v>182843.44</v>
      </c>
      <c r="S40" s="174">
        <v>207741.75</v>
      </c>
      <c r="T40" s="175">
        <v>245827.44649999999</v>
      </c>
      <c r="U40" s="59"/>
      <c r="V40" s="173">
        <v>24898.309999999998</v>
      </c>
      <c r="W40" s="176">
        <v>1.1361728372644926</v>
      </c>
      <c r="X40" s="59"/>
      <c r="Y40" s="173">
        <v>-38085.696499999991</v>
      </c>
      <c r="Z40" s="176">
        <v>0.845071422893375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391210.8</v>
      </c>
      <c r="R41" s="174">
        <v>324977.19</v>
      </c>
      <c r="S41" s="174">
        <v>335992.26</v>
      </c>
      <c r="T41" s="175">
        <v>379214.68150000001</v>
      </c>
      <c r="U41" s="59"/>
      <c r="V41" s="173">
        <v>11015.070000000007</v>
      </c>
      <c r="W41" s="176">
        <v>1.0338949019775818</v>
      </c>
      <c r="X41" s="59"/>
      <c r="Y41" s="173">
        <v>-43222.421499999997</v>
      </c>
      <c r="Z41" s="176">
        <v>0.88602123385879517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86247.27</v>
      </c>
      <c r="R42" s="174">
        <v>117850.12</v>
      </c>
      <c r="S42" s="174">
        <v>193514.79</v>
      </c>
      <c r="T42" s="175">
        <v>78259.624100000001</v>
      </c>
      <c r="U42" s="59"/>
      <c r="V42" s="173">
        <v>75664.670000000013</v>
      </c>
      <c r="W42" s="176">
        <v>1.6420415184982418</v>
      </c>
      <c r="X42" s="59"/>
      <c r="Y42" s="173">
        <v>115255.16590000001</v>
      </c>
      <c r="Z42" s="176">
        <v>2.472728335018926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876497.45</v>
      </c>
      <c r="R43" s="174">
        <v>891366.97</v>
      </c>
      <c r="S43" s="174">
        <v>724095.36</v>
      </c>
      <c r="T43" s="175">
        <v>736625.9719</v>
      </c>
      <c r="U43" s="59"/>
      <c r="V43" s="173">
        <v>-167271.60999999999</v>
      </c>
      <c r="W43" s="176">
        <v>0.81234259779673013</v>
      </c>
      <c r="X43" s="59"/>
      <c r="Y43" s="173">
        <v>-12530.611900000018</v>
      </c>
      <c r="Z43" s="176">
        <v>0.98298917988503787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397.05000000074506</v>
      </c>
      <c r="R44" s="174">
        <v>404.82999999821186</v>
      </c>
      <c r="S44" s="174">
        <v>408.14000000059605</v>
      </c>
      <c r="T44" s="175">
        <v>0</v>
      </c>
      <c r="U44" s="59"/>
      <c r="V44" s="173">
        <v>3.3100000023841858</v>
      </c>
      <c r="W44" s="176">
        <v>1.0081762715273048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2060732.06</v>
      </c>
      <c r="R45" s="182">
        <v>2820935.53</v>
      </c>
      <c r="S45" s="182">
        <v>2722708.77</v>
      </c>
      <c r="T45" s="183">
        <v>2624758.9988000002</v>
      </c>
      <c r="U45" s="59"/>
      <c r="V45" s="181">
        <v>-98226.759999999776</v>
      </c>
      <c r="W45" s="184">
        <v>0.96517936728600107</v>
      </c>
      <c r="X45" s="59"/>
      <c r="Y45" s="181">
        <v>97949.771199999843</v>
      </c>
      <c r="Z45" s="184">
        <v>1.0373176246827922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131727</v>
      </c>
      <c r="R46" s="174">
        <v>86872.720000000205</v>
      </c>
      <c r="S46" s="174">
        <v>63961.410000000149</v>
      </c>
      <c r="T46" s="175">
        <v>93445.845399999991</v>
      </c>
      <c r="U46" s="59"/>
      <c r="V46" s="173">
        <v>-22911.310000000056</v>
      </c>
      <c r="W46" s="176">
        <v>0.73626576904694585</v>
      </c>
      <c r="X46" s="59"/>
      <c r="Y46" s="173">
        <v>-29484.435399999842</v>
      </c>
      <c r="Z46" s="176">
        <v>0.68447569526724139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1033030</v>
      </c>
      <c r="R47" s="182">
        <v>987203</v>
      </c>
      <c r="S47" s="182">
        <v>1052232</v>
      </c>
      <c r="T47" s="183">
        <v>1028818.5603</v>
      </c>
      <c r="U47" s="59"/>
      <c r="V47" s="181">
        <v>65029</v>
      </c>
      <c r="W47" s="184">
        <v>1.0658719635171288</v>
      </c>
      <c r="X47" s="59"/>
      <c r="Y47" s="181">
        <v>23413.439699999988</v>
      </c>
      <c r="Z47" s="184">
        <v>1.0227575984760351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25461244.359999999</v>
      </c>
      <c r="R48" s="189">
        <v>25874509.420000002</v>
      </c>
      <c r="S48" s="189">
        <v>35177183.659999996</v>
      </c>
      <c r="T48" s="190">
        <v>29766309.077</v>
      </c>
      <c r="U48" s="59"/>
      <c r="V48" s="188">
        <v>9302674.2399999946</v>
      </c>
      <c r="W48" s="191">
        <v>1.3595304586841512</v>
      </c>
      <c r="X48" s="59"/>
      <c r="Y48" s="188">
        <v>5410874.5829999968</v>
      </c>
      <c r="Z48" s="191">
        <v>1.1817784855019497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10143.870000000001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43435980.18</v>
      </c>
      <c r="R55" s="158">
        <v>42824563.560000002</v>
      </c>
      <c r="S55" s="158">
        <v>50305836.590000004</v>
      </c>
      <c r="T55" s="158"/>
      <c r="U55" s="27"/>
      <c r="V55" s="158">
        <v>7481273.0300000012</v>
      </c>
      <c r="W55" s="160">
        <v>1.1746958382779138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43312214.979999997</v>
      </c>
      <c r="R58" s="228">
        <v>42573278.880000003</v>
      </c>
      <c r="S58" s="229">
        <v>41755844.469999999</v>
      </c>
      <c r="T58" s="230">
        <v>59355171.252599999</v>
      </c>
      <c r="U58" s="59"/>
      <c r="V58" s="227">
        <v>-817434.41000000387</v>
      </c>
      <c r="W58" s="231">
        <v>0.98079935510008331</v>
      </c>
      <c r="X58" s="59"/>
      <c r="Y58" s="227">
        <v>-17599326.782600001</v>
      </c>
      <c r="Z58" s="231">
        <v>0.70349126434659093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101015.55</v>
      </c>
      <c r="R59" s="222">
        <v>223284.43</v>
      </c>
      <c r="S59" s="223">
        <v>28969.7</v>
      </c>
      <c r="T59" s="210">
        <v>110970.77589999999</v>
      </c>
      <c r="U59" s="59"/>
      <c r="V59" s="211">
        <v>-194314.72999999998</v>
      </c>
      <c r="W59" s="212">
        <v>0.12974348457704821</v>
      </c>
      <c r="X59" s="59"/>
      <c r="Y59" s="211">
        <v>-82001.075899999996</v>
      </c>
      <c r="Z59" s="212">
        <v>0.26105701942740045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799429</v>
      </c>
      <c r="R65" s="218">
        <v>770919</v>
      </c>
      <c r="S65" s="219">
        <v>712723</v>
      </c>
      <c r="T65" s="220"/>
      <c r="U65" s="249"/>
      <c r="V65" s="250">
        <v>-58196</v>
      </c>
      <c r="W65" s="251">
        <v>0.92451087598048565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6065</v>
      </c>
      <c r="R66" s="256">
        <v>5157</v>
      </c>
      <c r="S66" s="257">
        <v>5955</v>
      </c>
      <c r="T66" s="258"/>
      <c r="U66" s="249"/>
      <c r="V66" s="259">
        <v>798</v>
      </c>
      <c r="W66" s="260">
        <v>1.1547411285631182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118611.05</v>
      </c>
      <c r="R67" s="256">
        <v>111732.07</v>
      </c>
      <c r="S67" s="257">
        <v>119441.24</v>
      </c>
      <c r="T67" s="258"/>
      <c r="U67" s="249"/>
      <c r="V67" s="259">
        <v>7709.1699999999983</v>
      </c>
      <c r="W67" s="260">
        <v>1.0689969316777179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966005.79</v>
      </c>
      <c r="R68" s="264">
        <v>996615.4</v>
      </c>
      <c r="S68" s="265">
        <v>928242.59</v>
      </c>
      <c r="T68" s="258"/>
      <c r="U68" s="249"/>
      <c r="V68" s="259">
        <v>-68372.810000000056</v>
      </c>
      <c r="W68" s="260">
        <v>0.93139498948139865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3427</v>
      </c>
      <c r="R69" s="264">
        <v>2763</v>
      </c>
      <c r="S69" s="265">
        <v>3161</v>
      </c>
      <c r="T69" s="258"/>
      <c r="U69" s="249"/>
      <c r="V69" s="259">
        <v>398</v>
      </c>
      <c r="W69" s="260">
        <v>1.14404632645675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3030</v>
      </c>
      <c r="R70" s="270">
        <v>2464</v>
      </c>
      <c r="S70" s="271">
        <v>2855</v>
      </c>
      <c r="T70" s="272"/>
      <c r="U70" s="249"/>
      <c r="V70" s="269">
        <v>391</v>
      </c>
      <c r="W70" s="273">
        <v>1.1586850649350648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2850</v>
      </c>
      <c r="R71" s="264">
        <v>2332</v>
      </c>
      <c r="S71" s="265">
        <v>2475</v>
      </c>
      <c r="T71" s="258"/>
      <c r="U71" s="249"/>
      <c r="V71" s="259">
        <v>143</v>
      </c>
      <c r="W71" s="260">
        <v>1.0613207547169812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2533</v>
      </c>
      <c r="R72" s="270">
        <v>2060</v>
      </c>
      <c r="S72" s="271">
        <v>2290</v>
      </c>
      <c r="T72" s="272"/>
      <c r="U72" s="249"/>
      <c r="V72" s="269">
        <v>230</v>
      </c>
      <c r="W72" s="273">
        <v>1.1116504854368932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3029</v>
      </c>
      <c r="R73" s="279">
        <v>2464</v>
      </c>
      <c r="S73" s="280">
        <v>2861</v>
      </c>
      <c r="T73" s="281"/>
      <c r="U73" s="249"/>
      <c r="V73" s="278">
        <v>397</v>
      </c>
      <c r="W73" s="282">
        <v>1.1611201298701299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93867</v>
      </c>
      <c r="R75" s="291">
        <v>102285</v>
      </c>
      <c r="S75" s="292">
        <v>0</v>
      </c>
      <c r="T75" s="293"/>
      <c r="U75" s="249"/>
      <c r="V75" s="290">
        <v>-102285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63799</v>
      </c>
      <c r="R76" s="300">
        <v>84133</v>
      </c>
      <c r="S76" s="300">
        <v>0</v>
      </c>
      <c r="T76" s="301"/>
      <c r="U76" s="139"/>
      <c r="V76" s="299">
        <v>-84133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1521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28547</v>
      </c>
      <c r="R78" s="308">
        <v>18152</v>
      </c>
      <c r="S78" s="308">
        <v>0</v>
      </c>
      <c r="T78" s="309"/>
      <c r="U78" s="139"/>
      <c r="V78" s="307">
        <v>-18152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393</v>
      </c>
      <c r="R84" s="331">
        <v>368</v>
      </c>
      <c r="S84" s="331">
        <v>339</v>
      </c>
      <c r="T84" s="331"/>
      <c r="U84" s="139"/>
      <c r="V84" s="331"/>
      <c r="W84" s="332">
        <v>0.92119565217391308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290</v>
      </c>
      <c r="R85" s="283">
        <v>239</v>
      </c>
      <c r="S85" s="283">
        <v>194</v>
      </c>
      <c r="T85" s="283"/>
      <c r="U85" s="139"/>
      <c r="V85" s="283"/>
      <c r="W85" s="332">
        <v>0.81171548117154813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334541.28000000003</v>
      </c>
      <c r="R86" s="283">
        <v>223041.73</v>
      </c>
      <c r="S86" s="283">
        <v>148858.57</v>
      </c>
      <c r="T86" s="283"/>
      <c r="U86" s="139"/>
      <c r="V86" s="283"/>
      <c r="W86" s="332">
        <v>0.66740232870324312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279682.07</v>
      </c>
      <c r="R87" s="283">
        <v>177354.96</v>
      </c>
      <c r="S87" s="283">
        <v>104750.39</v>
      </c>
      <c r="T87" s="283"/>
      <c r="U87" s="139"/>
      <c r="V87" s="283"/>
      <c r="W87" s="333">
        <v>0.59062565828438063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0.83601661953346973</v>
      </c>
      <c r="R88" s="336">
        <v>0.79516492272544681</v>
      </c>
      <c r="S88" s="337">
        <v>0.7036906911036428</v>
      </c>
      <c r="T88" s="338"/>
      <c r="U88" s="249"/>
      <c r="V88" s="339">
        <v>-9.1474231621804014E-2</v>
      </c>
      <c r="W88" s="340">
        <v>0.88496193807408674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0.7379134860050891</v>
      </c>
      <c r="R89" s="346">
        <v>0.64945652173913049</v>
      </c>
      <c r="S89" s="347">
        <v>0.57227138643067843</v>
      </c>
      <c r="T89" s="348"/>
      <c r="U89" s="249"/>
      <c r="V89" s="349">
        <v>-7.7185135308452058E-2</v>
      </c>
      <c r="W89" s="350">
        <v>0.88115426864640023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23518384</v>
      </c>
      <c r="R91" s="353">
        <v>21409024</v>
      </c>
      <c r="S91" s="354">
        <v>16761107</v>
      </c>
      <c r="T91" s="200"/>
      <c r="U91" s="249"/>
      <c r="V91" s="250">
        <v>-4647917</v>
      </c>
      <c r="W91" s="251">
        <v>0.78289916438974516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17278</v>
      </c>
      <c r="R92" s="359">
        <v>15037</v>
      </c>
      <c r="S92" s="360">
        <v>14151</v>
      </c>
      <c r="T92" s="361"/>
      <c r="U92" s="249"/>
      <c r="V92" s="351">
        <v>-886</v>
      </c>
      <c r="W92" s="362">
        <v>0.94107867260756795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1781.1377002596901</v>
      </c>
      <c r="R96" s="218">
        <v>1603.1594992578</v>
      </c>
      <c r="S96" s="219">
        <v>1454.7746075093701</v>
      </c>
      <c r="T96" s="373"/>
      <c r="U96" s="249"/>
      <c r="V96" s="250">
        <v>-148.38489174842994</v>
      </c>
      <c r="W96" s="251">
        <v>0.90744221531474167</v>
      </c>
      <c r="X96" s="249"/>
      <c r="Y96" s="339"/>
      <c r="Z96" s="340"/>
      <c r="AA96" s="36"/>
      <c r="AB96" s="161"/>
      <c r="AC96" s="374">
        <v>1373.4629066884499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557</v>
      </c>
      <c r="R97" s="256">
        <v>457</v>
      </c>
      <c r="S97" s="257">
        <v>402</v>
      </c>
      <c r="T97" s="258"/>
      <c r="U97" s="249"/>
      <c r="V97" s="259">
        <v>-55</v>
      </c>
      <c r="W97" s="260">
        <v>0.87964989059080967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3.1977337527103953</v>
      </c>
      <c r="R98" s="384">
        <v>3.508007657019256</v>
      </c>
      <c r="S98" s="385">
        <v>3.6188423072372391</v>
      </c>
      <c r="T98" s="386"/>
      <c r="U98" s="249"/>
      <c r="V98" s="387">
        <v>0.11083465021798311</v>
      </c>
      <c r="W98" s="362">
        <v>1.0315947572110373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6.2244165170556549</v>
      </c>
      <c r="R99" s="392">
        <v>6.2472647702407</v>
      </c>
      <c r="S99" s="393">
        <v>5.9850746268656714</v>
      </c>
      <c r="T99" s="394"/>
      <c r="U99" s="249"/>
      <c r="V99" s="391">
        <v>-0.26219014337502866</v>
      </c>
      <c r="W99" s="395">
        <v>0.95803120997464519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8.7648114901256733</v>
      </c>
      <c r="R100" s="402">
        <v>9.2713347921225377</v>
      </c>
      <c r="S100" s="403">
        <v>9.0422885572139311</v>
      </c>
      <c r="T100" s="404"/>
      <c r="U100" s="249"/>
      <c r="V100" s="401">
        <v>-0.22904623490860665</v>
      </c>
      <c r="W100" s="405">
        <v>0.97529522554797421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0.86096256684491979</v>
      </c>
      <c r="R101" s="412">
        <v>0.78924731182795704</v>
      </c>
      <c r="S101" s="413">
        <v>0.70234986945169708</v>
      </c>
      <c r="T101" s="414"/>
      <c r="U101" s="249"/>
      <c r="V101" s="411">
        <v>-8.6897442376259959E-2</v>
      </c>
      <c r="W101" s="415">
        <v>0.88989833595378509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0.10160427807486631</v>
      </c>
      <c r="R102" s="420">
        <v>0.13548387096774195</v>
      </c>
      <c r="S102" s="421">
        <v>0.21932114882506529</v>
      </c>
      <c r="T102" s="422"/>
      <c r="U102" s="249"/>
      <c r="V102" s="419">
        <v>8.3837277857323339E-2</v>
      </c>
      <c r="W102" s="260">
        <v>1.6187989556135769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3.0303030303030304E-2</v>
      </c>
      <c r="R103" s="346">
        <v>5.8064516129032261E-2</v>
      </c>
      <c r="S103" s="347">
        <v>7.8328981723237601E-2</v>
      </c>
      <c r="T103" s="427"/>
      <c r="U103" s="249"/>
      <c r="V103" s="345">
        <v>2.026446559420534E-2</v>
      </c>
      <c r="W103" s="362">
        <v>1.3489991296779809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1761.4496027827299</v>
      </c>
      <c r="R105" s="433">
        <v>1598.3412980139301</v>
      </c>
      <c r="S105" s="434">
        <v>1448.6815065145499</v>
      </c>
      <c r="T105" s="373"/>
      <c r="U105" s="249"/>
      <c r="V105" s="250">
        <v>-149.65979149938016</v>
      </c>
      <c r="W105" s="251">
        <v>0.90636556054370576</v>
      </c>
      <c r="X105" s="249"/>
      <c r="Y105" s="339"/>
      <c r="Z105" s="340"/>
      <c r="AA105" s="36"/>
      <c r="AB105" s="161"/>
      <c r="AC105" s="374">
        <v>1381.9634059667601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561</v>
      </c>
      <c r="R106" s="436">
        <v>465</v>
      </c>
      <c r="S106" s="437">
        <v>404</v>
      </c>
      <c r="T106" s="258"/>
      <c r="U106" s="249"/>
      <c r="V106" s="259">
        <v>-61</v>
      </c>
      <c r="W106" s="260">
        <v>0.86881720430107523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3.1398388641403385</v>
      </c>
      <c r="R107" s="439">
        <v>3.4372931140084519</v>
      </c>
      <c r="S107" s="440">
        <v>3.5858453131548265</v>
      </c>
      <c r="T107" s="386"/>
      <c r="U107" s="249"/>
      <c r="V107" s="387">
        <v>0.14855219914637452</v>
      </c>
      <c r="W107" s="362">
        <v>1.0432177862693641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6.215686274509804</v>
      </c>
      <c r="R108" s="392">
        <v>6.2279569892473114</v>
      </c>
      <c r="S108" s="393">
        <v>6.141089108910891</v>
      </c>
      <c r="T108" s="394"/>
      <c r="U108" s="249"/>
      <c r="V108" s="391">
        <v>-8.6867880336420455E-2</v>
      </c>
      <c r="W108" s="395">
        <v>0.98605194600951818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8.7040998217468797</v>
      </c>
      <c r="R109" s="402">
        <v>9.1741935483870964</v>
      </c>
      <c r="S109" s="403">
        <v>8.759900990099009</v>
      </c>
      <c r="T109" s="404"/>
      <c r="U109" s="249"/>
      <c r="V109" s="401">
        <v>-0.41429255828808742</v>
      </c>
      <c r="W109" s="405">
        <v>0.95484152845664305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0.87344028520499106</v>
      </c>
      <c r="R110" s="412">
        <v>0.8086021505376344</v>
      </c>
      <c r="S110" s="413">
        <v>0.70389610389610391</v>
      </c>
      <c r="T110" s="414"/>
      <c r="U110" s="249"/>
      <c r="V110" s="411">
        <v>-0.10470604664153049</v>
      </c>
      <c r="W110" s="415">
        <v>0.87050980933959665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9.4474153297682703E-2</v>
      </c>
      <c r="R111" s="420">
        <v>0.13763440860215054</v>
      </c>
      <c r="S111" s="421">
        <v>0.22077922077922077</v>
      </c>
      <c r="T111" s="422"/>
      <c r="U111" s="249"/>
      <c r="V111" s="419">
        <v>8.3144812177070232E-2</v>
      </c>
      <c r="W111" s="260">
        <v>1.604099025974026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3.2085561497326207E-2</v>
      </c>
      <c r="R112" s="346">
        <v>5.3763440860215055E-2</v>
      </c>
      <c r="S112" s="347">
        <v>7.5324675324675322E-2</v>
      </c>
      <c r="T112" s="427"/>
      <c r="U112" s="249"/>
      <c r="V112" s="345">
        <v>2.1561234464460267E-2</v>
      </c>
      <c r="W112" s="362">
        <v>1.4010389610389609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1304.6142199999999</v>
      </c>
      <c r="R114" s="445">
        <v>1111.7601</v>
      </c>
      <c r="S114" s="445">
        <v>0</v>
      </c>
      <c r="T114" s="446">
        <v>0</v>
      </c>
      <c r="U114" s="139"/>
      <c r="V114" s="444">
        <v>-1111.7601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19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81.311700820922795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33.99966666666667</v>
      </c>
      <c r="R119" s="449">
        <v>33.99966666666667</v>
      </c>
      <c r="S119" s="459">
        <v>33.99966666666667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4031.96</v>
      </c>
      <c r="R120" s="464">
        <v>3675.96</v>
      </c>
      <c r="S120" s="465">
        <v>4079.96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33.599666666666664</v>
      </c>
      <c r="R121" s="264">
        <v>30.3798347107438</v>
      </c>
      <c r="S121" s="265">
        <v>33.99966666666667</v>
      </c>
      <c r="T121" s="470"/>
      <c r="U121" s="139"/>
      <c r="V121" s="259">
        <v>3.6198319559228693</v>
      </c>
      <c r="W121" s="260">
        <v>1.1191524572265932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2980.96</v>
      </c>
      <c r="R122" s="264">
        <v>2447.9700000000003</v>
      </c>
      <c r="S122" s="265">
        <v>2547.96</v>
      </c>
      <c r="T122" s="470"/>
      <c r="U122" s="139"/>
      <c r="V122" s="259">
        <v>99.989999999999782</v>
      </c>
      <c r="W122" s="260">
        <v>1.0408460888001076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588.97</v>
      </c>
      <c r="R123" s="264">
        <v>495.96</v>
      </c>
      <c r="S123" s="265">
        <v>485.96</v>
      </c>
      <c r="T123" s="470"/>
      <c r="U123" s="139"/>
      <c r="V123" s="259">
        <v>-10</v>
      </c>
      <c r="W123" s="260">
        <v>0.97983708363577704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0.73933273147551071</v>
      </c>
      <c r="R125" s="420">
        <v>0.66594032579244611</v>
      </c>
      <c r="S125" s="421">
        <v>0.62450612260904514</v>
      </c>
      <c r="T125" s="470"/>
      <c r="U125" s="139"/>
      <c r="V125" s="259">
        <v>-4.1434203183400964E-2</v>
      </c>
      <c r="W125" s="260">
        <v>0.9377809068190972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1</v>
      </c>
      <c r="R128" s="483">
        <v>1</v>
      </c>
      <c r="S128" s="484">
        <v>7</v>
      </c>
      <c r="T128" s="485"/>
      <c r="U128" s="27"/>
      <c r="V128" s="482">
        <v>6</v>
      </c>
      <c r="W128" s="486">
        <v>7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5864.2889999999998</v>
      </c>
      <c r="R130" s="491">
        <v>6426.915</v>
      </c>
      <c r="S130" s="492">
        <v>6700.0540000000001</v>
      </c>
      <c r="T130" s="493"/>
      <c r="U130" s="27"/>
      <c r="V130" s="201">
        <v>273.13900000000012</v>
      </c>
      <c r="W130" s="202">
        <v>1.0424992395262735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6577.8786</v>
      </c>
      <c r="R131" s="497">
        <v>6437.17569</v>
      </c>
      <c r="S131" s="498">
        <v>8449.3811900000001</v>
      </c>
      <c r="T131" s="499"/>
      <c r="U131" s="27"/>
      <c r="V131" s="500">
        <v>2012.2055</v>
      </c>
      <c r="W131" s="501">
        <v>1.3125913594568988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41421324.359999999</v>
      </c>
      <c r="R147" s="91">
        <v>42619454.060000002</v>
      </c>
      <c r="S147" s="91">
        <v>41314257.509999998</v>
      </c>
      <c r="T147" s="91">
        <v>59465146.355800003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-53984358.850000001</v>
      </c>
      <c r="R148" s="91">
        <v>-51884195.600000001</v>
      </c>
      <c r="S148" s="91">
        <v>-61801814.299999997</v>
      </c>
      <c r="T148" s="91">
        <v>-58499892.139499903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7970028.7699999996</v>
      </c>
      <c r="R149" s="91">
        <v>9121679.2799999993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-25461244.359999999</v>
      </c>
      <c r="R150" s="91">
        <v>-25874509.420000002</v>
      </c>
      <c r="S150" s="91">
        <v>-35177183.659999996</v>
      </c>
      <c r="T150" s="91">
        <v>-29766309.077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-23124016.77</v>
      </c>
      <c r="R151" s="91">
        <v>-20537008.359999999</v>
      </c>
      <c r="S151" s="91">
        <v>-20890549.41</v>
      </c>
      <c r="T151" s="91">
        <v>-23234324.551199999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24654365</v>
      </c>
      <c r="R152" s="91">
        <v>20178137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1.866376606333199</v>
      </c>
      <c r="R154" s="533">
        <v>2.11924997436582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1.3032987159177352</v>
      </c>
      <c r="R155" s="541">
        <v>1.2173829239332119</v>
      </c>
      <c r="S155" s="542">
        <v>1.4958955582111344</v>
      </c>
      <c r="T155" s="543"/>
      <c r="U155" s="536"/>
      <c r="V155" s="540">
        <v>0.2785126342779225</v>
      </c>
      <c r="W155" s="544">
        <v>1.228779810199804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0.61468928754454721</v>
      </c>
      <c r="R156" s="541">
        <v>0.60710560448694773</v>
      </c>
      <c r="S156" s="542">
        <v>0.85145385104610583</v>
      </c>
      <c r="T156" s="543"/>
      <c r="U156" s="536"/>
      <c r="V156" s="540">
        <v>0.2443482465591581</v>
      </c>
      <c r="W156" s="544">
        <v>1.4024806306402848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0.55826357865878729</v>
      </c>
      <c r="R157" s="552">
        <v>0.48186934377638524</v>
      </c>
      <c r="S157" s="553">
        <v>0.50564988139853417</v>
      </c>
      <c r="T157" s="554"/>
      <c r="U157" s="536"/>
      <c r="V157" s="551">
        <v>2.3780537622148934E-2</v>
      </c>
      <c r="W157" s="319">
        <v>1.049350592498336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1896.4896153846155</v>
      </c>
      <c r="R158" s="445">
        <v>1441.2954999999999</v>
      </c>
      <c r="S158" s="555">
        <v>0</v>
      </c>
      <c r="T158" s="446"/>
      <c r="U158" s="536"/>
      <c r="V158" s="444">
        <v>-1441.2954999999999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135.49612329097923</v>
      </c>
      <c r="R159" s="557">
        <v>114.16723557242358</v>
      </c>
      <c r="S159" s="558">
        <v>103.477250465325</v>
      </c>
      <c r="T159" s="543"/>
      <c r="U159" s="536"/>
      <c r="V159" s="556">
        <v>-10.689985107098579</v>
      </c>
      <c r="W159" s="544">
        <v>0.90636556054370576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3186.2557199999997</v>
      </c>
      <c r="R160" s="559">
        <v>3044.2467185714286</v>
      </c>
      <c r="S160" s="560">
        <v>2951.0183935714285</v>
      </c>
      <c r="T160" s="561"/>
      <c r="U160" s="536"/>
      <c r="V160" s="545">
        <v>-93.228325000000041</v>
      </c>
      <c r="W160" s="544">
        <v>0.96937556853350271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0.23786007062035466</v>
      </c>
      <c r="R162" s="569">
        <v>0.31850883954252068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96.750100000000003</v>
      </c>
      <c r="P182" s="139"/>
      <c r="Q182" s="611">
        <v>96.25</v>
      </c>
      <c r="R182" s="611">
        <v>94.25</v>
      </c>
      <c r="S182" s="612">
        <v>96.5</v>
      </c>
      <c r="T182" s="613">
        <v>0</v>
      </c>
      <c r="U182" s="249"/>
      <c r="V182" s="612">
        <v>2.25</v>
      </c>
      <c r="W182" s="614">
        <v>1.0238726790450929</v>
      </c>
      <c r="X182" s="249"/>
      <c r="Y182" s="612">
        <v>96.5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15</v>
      </c>
      <c r="P183" s="249"/>
      <c r="Q183" s="618">
        <v>13</v>
      </c>
      <c r="R183" s="618">
        <v>14</v>
      </c>
      <c r="S183" s="619">
        <v>14</v>
      </c>
      <c r="T183" s="620">
        <v>0</v>
      </c>
      <c r="U183" s="249"/>
      <c r="V183" s="619">
        <v>0</v>
      </c>
      <c r="W183" s="621">
        <v>1</v>
      </c>
      <c r="X183" s="249"/>
      <c r="Y183" s="619">
        <v>14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4</v>
      </c>
      <c r="P184" s="139"/>
      <c r="Q184" s="623">
        <v>4</v>
      </c>
      <c r="R184" s="623">
        <v>4</v>
      </c>
      <c r="S184" s="624">
        <v>3</v>
      </c>
      <c r="T184" s="625">
        <v>0</v>
      </c>
      <c r="U184" s="139"/>
      <c r="V184" s="624">
        <v>-1</v>
      </c>
      <c r="W184" s="626">
        <v>0.75</v>
      </c>
      <c r="X184" s="139"/>
      <c r="Y184" s="624">
        <v>3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2</v>
      </c>
      <c r="P185" s="139"/>
      <c r="Q185" s="623">
        <v>2</v>
      </c>
      <c r="R185" s="623">
        <v>3</v>
      </c>
      <c r="S185" s="624">
        <v>1</v>
      </c>
      <c r="T185" s="625">
        <v>0</v>
      </c>
      <c r="U185" s="139"/>
      <c r="V185" s="624">
        <v>-2</v>
      </c>
      <c r="W185" s="626">
        <v>0.33333333333333331</v>
      </c>
      <c r="X185" s="139"/>
      <c r="Y185" s="624">
        <v>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9</v>
      </c>
      <c r="P186" s="139"/>
      <c r="Q186" s="623">
        <v>7</v>
      </c>
      <c r="R186" s="623">
        <v>7</v>
      </c>
      <c r="S186" s="624">
        <v>10</v>
      </c>
      <c r="T186" s="625">
        <v>0</v>
      </c>
      <c r="U186" s="139"/>
      <c r="V186" s="624">
        <v>3</v>
      </c>
      <c r="W186" s="626">
        <v>1.4285714285714286</v>
      </c>
      <c r="X186" s="139"/>
      <c r="Y186" s="624">
        <v>10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56.750100000000003</v>
      </c>
      <c r="P187" s="249"/>
      <c r="Q187" s="630">
        <v>59.25</v>
      </c>
      <c r="R187" s="631">
        <v>55.25</v>
      </c>
      <c r="S187" s="631">
        <v>57.5</v>
      </c>
      <c r="T187" s="632">
        <v>0</v>
      </c>
      <c r="U187" s="249"/>
      <c r="V187" s="630">
        <v>2.25</v>
      </c>
      <c r="W187" s="379">
        <v>1.0407239819004526</v>
      </c>
      <c r="X187" s="249"/>
      <c r="Y187" s="630">
        <v>57.5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23</v>
      </c>
      <c r="P188" s="139"/>
      <c r="Q188" s="634">
        <v>22</v>
      </c>
      <c r="R188" s="635">
        <v>23</v>
      </c>
      <c r="S188" s="635">
        <v>23</v>
      </c>
      <c r="T188" s="636">
        <v>0</v>
      </c>
      <c r="U188" s="139"/>
      <c r="V188" s="634">
        <v>0</v>
      </c>
      <c r="W188" s="260">
        <v>1</v>
      </c>
      <c r="X188" s="139"/>
      <c r="Y188" s="634">
        <v>23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</v>
      </c>
      <c r="P189" s="139"/>
      <c r="Q189" s="634">
        <v>2</v>
      </c>
      <c r="R189" s="635">
        <v>2</v>
      </c>
      <c r="S189" s="635">
        <v>2</v>
      </c>
      <c r="T189" s="636">
        <v>0</v>
      </c>
      <c r="U189" s="139"/>
      <c r="V189" s="634">
        <v>0</v>
      </c>
      <c r="W189" s="260">
        <v>1</v>
      </c>
      <c r="X189" s="139"/>
      <c r="Y189" s="634">
        <v>2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4748619-4BC8-44BF-9715-EA86ECE10E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C5AFD79F-2FC8-4AF7-B545-81207AFB17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75BCA752-E97E-4CA3-A288-186F3D7376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499B3E6-4E4C-43FA-B379-E6BC1D3A8A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80B2912-A7FA-48DF-96A7-E52FF3256F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7DA4538-CDBF-4B50-AAAC-43685DA9D1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086E03BB-79B8-4DBB-8E20-6DEF678663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A3698BE-1BB6-4C7B-BDC1-D820168B7E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C5AD7EE-B795-4105-BA4F-FCA5617B4C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7BCA49BC-2C20-4C8A-AB68-12CEC61CF4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C86DA1FD-EC63-421E-AD26-0CF97B7661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B19576B-90DA-43CA-87CF-2D6EA39CBD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DF159A9-D991-406F-9209-B24EE9BA11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7602A8D-950A-44BD-ACE7-5D903EDF91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3BFB04F-C307-486C-8E45-A8E193C3D6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CB7FB5C-6A12-4767-8F8D-87AF0E61EF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B357F2C7-AB92-4505-BB21-7676A88C24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441533D4-6862-48D5-B4B9-8815A72D09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F6EA4C4-C15B-4B72-A24D-EE00CC155B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146E8EE3-C287-4101-9584-FDACDE9F63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2EAAA80-E194-4DD6-BA49-1D8F21B523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218203D-57A4-4580-AEB3-F7C33808B6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B12500F-2A04-4BA7-8A40-131AB78DDC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F3DFF9D-8C44-411C-A931-27B9599D97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0E703CF4-0D56-4DB8-933A-B709221B3F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E5A1C293-2A83-4230-AB0B-DC99BBA6AE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BC21D28-11B9-42DE-ABCF-DBB4DE89B6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7599BAE1-6F81-4F5F-A911-8A7E416061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50762.68</v>
      </c>
      <c r="R29" s="679">
        <v>24030.080000000002</v>
      </c>
      <c r="S29" s="679">
        <v>26395.360000000001</v>
      </c>
      <c r="T29" s="679">
        <v>47670.45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148858.57</v>
      </c>
      <c r="AD29" s="681"/>
      <c r="AE29" s="680">
        <v>104750.39</v>
      </c>
      <c r="AF29" s="682">
        <v>0.7036906911036428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2021-06-01T12:47:04Z</dcterms:created>
  <dcterms:modified xsi:type="dcterms:W3CDTF">2021-06-01T12:47:08Z</dcterms:modified>
</cp:coreProperties>
</file>