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<sst xmlns="http://schemas.openxmlformats.org/spreadsheetml/2006/main" count="810" uniqueCount="438">
  <si>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</si>
  <si>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</si>
  <si>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</si>
  <si>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</si>
  <si>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</si>
  <si>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</si>
  <si>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</si>
  <si>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</si>
  <si>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</si>
  <si>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</si>
  <si>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</si>
  <si>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</si>
  <si>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</si>
  <si>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</si>
  <si>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</si>
  <si>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</si>
  <si>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</si>
  <si>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</si>
  <si>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</si>
  <si>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</si>
  <si>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</si>
  <si>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</si>
  <si>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</si>
  <si>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</si>
  <si>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</si>
  <si>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</si>
  <si>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</si>
  <si>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</si>
  <si>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</si>
  <si>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</si>
  <si>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</si>
  <si>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</si>
  <si>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</si>
  <si>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</si>
  <si>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</si>
  <si>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</si>
  <si>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</si>
  <si>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</si>
  <si>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</si>
  <si>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</si>
  <si>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</si>
  <si>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</si>
  <si>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</si>
  <si>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</si>
  <si>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</si>
  <si>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</si>
  <si>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</si>
  <si>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</si>
  <si>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</si>
  <si>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</si>
  <si>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</si>
  <si>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</si>
  <si>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</si>
  <si>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</si>
  <si>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</si>
  <si>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</si>
  <si>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</si>
  <si>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</si>
  <si>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</si>
  <si>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</si>
  <si>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</si>
  <si>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</si>
  <si>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</si>
  <si>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</si>
  <si>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</si>
  <si>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</si>
  <si>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</si>
  <si>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</si>
  <si>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</si>
  <si>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</si>
  <si>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</si>
  <si>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</si>
  <si>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</si>
  <si>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</si>
  <si>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</si>
  <si>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</si>
  <si>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</si>
  <si>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</si>
  <si>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</si>
  <si>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</si>
  <si>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</si>
  <si>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</si>
  <si>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</si>
  <si>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</si>
  <si>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</si>
  <si>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</si>
  <si>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</si>
  <si>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</si>
  <si>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</si>
  <si>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</si>
  <si>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</si>
  <si>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</si>
  <si>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</si>
  <si>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</si>
  <si>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</si>
  <si>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</si>
  <si>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</si>
  <si>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</si>
  <si>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</si>
  <si>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</si>
  <si>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</si>
  <si>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</si>
  <si>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</si>
  <si>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</si>
  <si>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</si>
  <si>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</si>
  <si>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</si>
  <si>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</si>
  <si>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</si>
  <si>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</si>
  <si>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</si>
  <si>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</si>
  <si>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</si>
  <si>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</si>
  <si>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</si>
  <si>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</si>
  <si>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</si>
  <si>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</si>
  <si>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</si>
  <si>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</si>
  <si>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</si>
  <si>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</si>
  <si>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</si>
  <si>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</si>
  <si>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</si>
  <si>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</si>
  <si>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</si>
  <si>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</si>
  <si>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</si>
  <si>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</si>
  <si>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</si>
  <si>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</si>
  <si>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</si>
  <si>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</si>
  <si>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</si>
  <si>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</si>
  <si>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</si>
  <si>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</si>
  <si>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</si>
  <si>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</si>
  <si>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</si>
  <si>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</si>
  <si>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</si>
  <si>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</si>
  <si>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</si>
  <si>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</si>
  <si>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</si>
  <si>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</si>
  <si>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</si>
  <si>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</si>
  <si>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</si>
  <si>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</si>
  <si>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</si>
  <si>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</si>
  <si>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</si>
  <si>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</si>
  <si>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</si>
  <si>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</si>
  <si>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</si>
  <si>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</si>
  <si>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</si>
  <si>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</si>
  <si>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</si>
  <si>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</si>
  <si>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</si>
  <si>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</si>
  <si>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</si>
  <si>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</si>
  <si>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</si>
  <si>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</si>
  <si>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</si>
  <si>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</si>
  <si>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</si>
  <si>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</si>
  <si>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</si>
  <si>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</si>
  <si>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</si>
  <si>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</si>
  <si>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</si>
  <si>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</si>
  <si>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</si>
  <si>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</si>
  <si>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</si>
  <si>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</si>
  <si>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</si>
  <si>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</si>
  <si>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</si>
  <si>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</si>
  <si>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</si>
  <si>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</si>
  <si>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</si>
  <si>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</si>
  <si>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</si>
  <si>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</si>
  <si>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</si>
  <si>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</si>
  <si>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</si>
  <si>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</si>
  <si>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</si>
  <si>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</si>
  <si>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</si>
  <si>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</si>
  <si>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</si>
  <si>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</si>
  <si>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</si>
  <si>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</si>
  <si>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</si>
  <si>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</si>
  <si>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</si>
  <si>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</si>
  <si>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</si>
  <si>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</si>
  <si>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</si>
  <si>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</si>
  <si>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</si>
  <si>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</si>
  <si>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</si>
  <si>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</si>
  <si>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</si>
  <si>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</si>
  <si>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</si>
  <si>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</si>
  <si>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</si>
  <si>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</si>
  <si>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</si>
  <si>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</si>
  <si>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</si>
  <si>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</si>
  <si>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</si>
  <si>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</si>
  <si>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</si>
  <si>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</si>
  <si>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</si>
  <si>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</si>
  <si>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</si>
  <si>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</si>
  <si>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</si>
  <si>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</si>
  <si>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</si>
  <si>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</si>
  <si>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</si>
  <si>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</si>
  <si>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</si>
  <si>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</si>
  <si>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</si>
  <si>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</si>
  <si>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</si>
  <si>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</si>
  <si>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</si>
  <si>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</si>
  <si>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</si>
  <si>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</si>
  <si>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</si>
  <si>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</si>
  <si>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</si>
  <si>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</si>
  <si>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</si>
  <si>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</si>
  <si>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</si>
  <si>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</si>
  <si>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</si>
  <si>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</si>
  <si>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</si>
  <si>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</si>
  <si>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</si>
  <si>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</si>
  <si>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</si>
  <si>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</si>
  <si>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</si>
  <si>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</si>
  <si>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</si>
  <si>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</si>
  <si>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</si>
  <si>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</si>
  <si>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</si>
  <si>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</si>
  <si>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</si>
  <si>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</si>
  <si>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</si>
  <si>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</si>
  <si>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</si>
  <si>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</si>
  <si>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</si>
  <si>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</si>
  <si>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</si>
  <si>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</si>
  <si>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</si>
  <si>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</si>
  <si>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</si>
  <si>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</si>
  <si>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</si>
  <si>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</si>
  <si>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</si>
  <si>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</si>
  <si>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</si>
  <si>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</si>
  <si>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</si>
  <si>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</si>
  <si>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</si>
  <si>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</si>
  <si>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</si>
  <si>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</si>
  <si>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</si>
  <si>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</si>
  <si>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</si>
  <si>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</si>
  <si>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</si>
  <si>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</si>
  <si>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</si>
  <si>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</si>
  <si>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</si>
  <si>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</si>
  <si>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</si>
  <si>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</si>
  <si>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</si>
  <si>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</si>
  <si>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</si>
  <si>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</si>
  <si>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</si>
  <si>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</si>
  <si>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</si>
  <si>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</si>
  <si>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</si>
  <si>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</si>
  <si>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</si>
  <si>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</si>
  <si>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</si>
  <si>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</si>
  <si>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</si>
  <si>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</si>
  <si>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</si>
  <si>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</si>
  <si>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</si>
  <si>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</si>
  <si>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</si>
  <si>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</si>
  <si>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</si>
  <si>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</si>
  <si>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</si>
  <si>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</si>
  <si>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</si>
  <si>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</si>
  <si>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</si>
  <si>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</si>
  <si>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</si>
  <si>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</si>
  <si>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</si>
  <si>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</si>
  <si>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</si>
  <si>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</si>
  <si>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</si>
  <si>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</si>
  <si>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</si>
  <si>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</si>
  <si>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</si>
  <si>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</si>
  <si>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</si>
  <si>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</si>
  <si>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</si>
  <si>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</si>
  <si>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</si>
  <si>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</si>
  <si>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</si>
  <si>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</si>
  <si>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</si>
  <si>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Klinika anesteziologie, resuscitace a intenzivní medicíny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</si>
  <si>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</si>
  <si>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</si>
  <si>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</si>
  <si>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</si>
  <si>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</si>
  <si>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</si>
  <si>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</si>
  <si>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</si>
  <si>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</si>
  <si>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</si>
  <si>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</si>
  <si>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</si>
  <si>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</si>
  <si>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</si>
  <si>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</si>
  <si>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</si>
  <si>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</si>
  <si>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</si>
  <si>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</si>
  <si>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</si>
  <si>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</si>
  <si>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</si>
  <si>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</si>
  <si>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</si>
  <si>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</si>
  <si>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</si>
  <si>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</si>
  <si>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</si>
  <si>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</si>
  <si>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</si>
  <si>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CCI07</t>
  </si>
  <si>
    <t>CCH07</t>
  </si>
  <si>
    <t>Bez LDN NIP
DIOP</t>
  </si>
  <si>
    <t>Operace</t>
  </si>
  <si>
    <t xml:space="preserve">   Vyžádaná péče (v tis. CZK - hodnota péče)</t>
  </si>
  <si>
    <t>CCL07</t>
  </si>
  <si>
    <t>CCNI07</t>
  </si>
  <si>
    <t>CCDI07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</si>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</sst>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49.461482443470388</c:v>
                </c:pt>
                <c:pt idx="1">
                  <c:v>1</c:v>
                </c:pt>
                <c:pt idx="2" formatCode="0">
                  <c:v>69.538517556529612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49.461482443470388</c:v>
                </c:pt>
                <c:pt idx="1">
                  <c:v>1</c:v>
                </c:pt>
                <c:pt idx="2" formatCode="0">
                  <c:v>69.538517556529612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49.461482443470388</c:v>
                </c:pt>
                <c:pt idx="1">
                  <c:v>1</c:v>
                </c:pt>
                <c:pt idx="2" formatCode="0">
                  <c:v>69.538517556529612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49.461482443470388</c:v>
                </c:pt>
                <c:pt idx="1">
                  <c:v>1</c:v>
                </c:pt>
                <c:pt idx="2" formatCode="0">
                  <c:v>69.538517556529612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49.461482443470388</c:v>
                </c:pt>
                <c:pt idx="1">
                  <c:v>1</c:v>
                </c:pt>
                <c:pt idx="2" formatCode="0">
                  <c:v>69.538517556529612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49.461482443470388</c:v>
                </c:pt>
                <c:pt idx="1">
                  <c:v>1</c:v>
                </c:pt>
                <c:pt idx="2" formatCode="0">
                  <c:v>69.538517556529612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5.702427981712475</c:v>
                </c:pt>
                <c:pt idx="1">
                  <c:v>1</c:v>
                </c:pt>
                <c:pt idx="2" formatCode="0">
                  <c:v>113.29757201828752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49.461482443470388</c:v>
                </c:pt>
                <c:pt idx="1">
                  <c:v>1</c:v>
                </c:pt>
                <c:pt idx="2" formatCode="0">
                  <c:v>69.538517556529612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49.461482443470388</c:v>
                </c:pt>
                <c:pt idx="1">
                  <c:v>1</c:v>
                </c:pt>
                <c:pt idx="2" formatCode="0">
                  <c:v>69.538517556529612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49.461482443470388</c:v>
                </c:pt>
                <c:pt idx="1">
                  <c:v>1</c:v>
                </c:pt>
                <c:pt idx="2" formatCode="0">
                  <c:v>69.538517556529612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49.461482443470388</c:v>
                </c:pt>
                <c:pt idx="1">
                  <c:v>1</c:v>
                </c:pt>
                <c:pt idx="2" formatCode="0">
                  <c:v>69.538517556529612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49.461482443470388</c:v>
                </c:pt>
                <c:pt idx="1">
                  <c:v>1</c:v>
                </c:pt>
                <c:pt idx="2" formatCode="0">
                  <c:v>69.538517556529612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861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49434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61626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6010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2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49.461482443470388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69.538517556529612</v>
          </cell>
        </row>
        <row r="32">
          <cell r="AE32">
            <v>60</v>
          </cell>
        </row>
        <row r="36">
          <cell r="AE36">
            <v>30</v>
          </cell>
          <cell r="AF36">
            <v>5.702427981712475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113.29757201828752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65889.210000000006</v>
      </c>
      <c r="K29" s="51">
        <v>63705.307000000001</v>
      </c>
      <c r="L29" s="52">
        <v>65646.402000000002</v>
      </c>
      <c r="M29" s="53">
        <v>58446.321000000004</v>
      </c>
      <c r="N29" s="54">
        <v>78422.164999999994</v>
      </c>
      <c r="O29" s="55">
        <v>65646.402000000002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49.461482443470388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-2183.9030000000057</v>
      </c>
      <c r="L30" s="64">
        <v>1941.0950000000012</v>
      </c>
      <c r="M30" s="65">
        <v>-7200.0809999999983</v>
      </c>
      <c r="N30" s="66">
        <v>19975.84399999999</v>
      </c>
      <c r="O30" s="67">
        <v>12775.762999999992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0.96685492207297663</v>
      </c>
      <c r="L31" s="71">
        <v>1.0304699104581665</v>
      </c>
      <c r="M31" s="72">
        <v>0.89032024938701138</v>
      </c>
      <c r="N31" s="73">
        <v>1.3417810335743801</v>
      </c>
      <c r="O31" s="74">
        <v>1.1946148244347039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69.538517556529612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1979.732</v>
      </c>
      <c r="K36" s="51">
        <v>2059.2020000000002</v>
      </c>
      <c r="L36" s="52">
        <v>1960.0229999999999</v>
      </c>
      <c r="M36" s="53">
        <v>1316.423</v>
      </c>
      <c r="N36" s="54">
        <v>1483.7850000000001</v>
      </c>
      <c r="O36" s="55">
        <v>1960.0229999999999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5.702427981712475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79.470000000000255</v>
      </c>
      <c r="L37" s="64">
        <v>-99.179000000000315</v>
      </c>
      <c r="M37" s="65">
        <v>-643.59999999999991</v>
      </c>
      <c r="N37" s="66">
        <v>167.36200000000008</v>
      </c>
      <c r="O37" s="67">
        <v>-476.23799999999983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1.0401417969704991</v>
      </c>
      <c r="L38" s="71">
        <v>0.95183619674029052</v>
      </c>
      <c r="M38" s="72">
        <v>0.67163650630630356</v>
      </c>
      <c r="N38" s="73">
        <v>1.127133907566185</v>
      </c>
      <c r="O38" s="74">
        <v>0.75702427981712472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113.29757201828752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502.779296457768</v>
      </c>
      <c r="K43" s="51">
        <v>341.884995698929</v>
      </c>
      <c r="L43" s="52">
        <v>401.78819730877899</v>
      </c>
      <c r="M43" s="53">
        <v>489.09179666638403</v>
      </c>
      <c r="N43" s="54">
        <v>1531.6709901988499</v>
      </c>
      <c r="O43" s="55">
        <v>401.78819730877899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-160.89430075883899</v>
      </c>
      <c r="L44" s="64">
        <v>59.903201609849987</v>
      </c>
      <c r="M44" s="65">
        <v>87.303599357605037</v>
      </c>
      <c r="N44" s="66">
        <v>1042.579193532466</v>
      </c>
      <c r="O44" s="67">
        <v>1129.882792890071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-0.32000979732536317</v>
      </c>
      <c r="L45" s="71">
        <v>0.17521447961583547</v>
      </c>
      <c r="M45" s="72">
        <v>1.217287615570527</v>
      </c>
      <c r="N45" s="73">
        <v>3.1316636276433458</v>
      </c>
      <c r="O45" s="74">
        <v>3.8121353500629156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62</v>
      </c>
      <c r="K47" s="78">
        <v>60</v>
      </c>
      <c r="L47" s="79">
        <v>69</v>
      </c>
      <c r="M47" s="80">
        <v>84</v>
      </c>
      <c r="N47" s="81">
        <v>148</v>
      </c>
      <c r="O47" s="82">
        <v>69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-2</v>
      </c>
      <c r="L48" s="64">
        <v>9</v>
      </c>
      <c r="M48" s="65">
        <v>15</v>
      </c>
      <c r="N48" s="66">
        <v>64</v>
      </c>
      <c r="O48" s="67">
        <v>79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-3.2258064516129004E-2</v>
      </c>
      <c r="L49" s="71">
        <v>0.14999999999999991</v>
      </c>
      <c r="M49" s="72">
        <v>1.2173913043478262</v>
      </c>
      <c r="N49" s="73">
        <v>1.7619047619047619</v>
      </c>
      <c r="O49" s="74">
        <v>2.1449275362318843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14.258064516129032</v>
      </c>
      <c r="K51" s="85">
        <v>8.9499999999999993</v>
      </c>
      <c r="L51" s="85">
        <v>9.5217391304347831</v>
      </c>
      <c r="M51" s="85">
        <v>11.011904761904763</v>
      </c>
      <c r="N51" s="86">
        <v>12.844594594594595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-5.3080645161290327</v>
      </c>
      <c r="L52" s="89">
        <v>0.57173913043478386</v>
      </c>
      <c r="M52" s="89">
        <v>1.4901656314699796</v>
      </c>
      <c r="N52" s="90">
        <v>1.832689832689832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-0.37228506787330318</v>
      </c>
      <c r="L53" s="92">
        <v>6.3881467087685273E-2</v>
      </c>
      <c r="M53" s="92">
        <v>1.1565014133507285</v>
      </c>
      <c r="N53" s="93">
        <v>1.1664280496712929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14.983870967741936</v>
      </c>
      <c r="K54" s="96">
        <v>13.216666666666667</v>
      </c>
      <c r="L54" s="96">
        <v>13.753623188405797</v>
      </c>
      <c r="M54" s="96">
        <v>13.964285714285714</v>
      </c>
      <c r="N54" s="97">
        <v>18.168918918918919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745.49539214372601</v>
      </c>
      <c r="K59" s="51">
        <v>686.509594082832</v>
      </c>
      <c r="L59" s="52">
        <v>936.43799588084198</v>
      </c>
      <c r="M59" s="53">
        <v>603.12889042496704</v>
      </c>
      <c r="N59" s="54">
        <v>1634.22778579593</v>
      </c>
      <c r="O59" s="55">
        <v>936.43799588084198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-58.985798060894012</v>
      </c>
      <c r="L60" s="64">
        <v>249.92840179800999</v>
      </c>
      <c r="M60" s="65">
        <v>-333.30910545587494</v>
      </c>
      <c r="N60" s="66">
        <v>1031.098895370963</v>
      </c>
      <c r="O60" s="67">
        <v>697.78978991508802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-7.9122954591679062E-2</v>
      </c>
      <c r="L61" s="71">
        <v>0.36405667736065817</v>
      </c>
      <c r="M61" s="72">
        <v>0.64406708514389754</v>
      </c>
      <c r="N61" s="73">
        <v>2.7095829958409827</v>
      </c>
      <c r="O61" s="74">
        <v>1.7451532220867711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68</v>
      </c>
      <c r="K63" s="78">
        <v>71</v>
      </c>
      <c r="L63" s="79">
        <v>99</v>
      </c>
      <c r="M63" s="80">
        <v>82</v>
      </c>
      <c r="N63" s="81">
        <v>146</v>
      </c>
      <c r="O63" s="82">
        <v>99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</v>
      </c>
      <c r="L64" s="64">
        <v>28</v>
      </c>
      <c r="M64" s="65">
        <v>-17</v>
      </c>
      <c r="N64" s="66">
        <v>64</v>
      </c>
      <c r="O64" s="67">
        <v>47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4.4117647058823595E-2</v>
      </c>
      <c r="L65" s="71">
        <v>0.39436619718309851</v>
      </c>
      <c r="M65" s="72">
        <v>0.82828282828282829</v>
      </c>
      <c r="N65" s="73">
        <v>1.7804878048780488</v>
      </c>
      <c r="O65" s="74">
        <v>1.4747474747474747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15.352941176470589</v>
      </c>
      <c r="K67" s="85">
        <v>12.352112676056338</v>
      </c>
      <c r="L67" s="85">
        <v>12.464646464646465</v>
      </c>
      <c r="M67" s="85">
        <v>8.7926829268292686</v>
      </c>
      <c r="N67" s="86">
        <v>11.068493150684931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-3.0008285004142508</v>
      </c>
      <c r="L68" s="89">
        <v>0.11253378859012741</v>
      </c>
      <c r="M68" s="89">
        <v>-3.6719635378171969</v>
      </c>
      <c r="N68" s="90">
        <v>2.2758102238556628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-0.19545626247908909</v>
      </c>
      <c r="L69" s="92">
        <v>9.1104891560993551E-3</v>
      </c>
      <c r="M69" s="92">
        <v>0.70540973237933347</v>
      </c>
      <c r="N69" s="93">
        <v>1.2588300115896871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18.25</v>
      </c>
      <c r="K70" s="96">
        <v>17.690140845070424</v>
      </c>
      <c r="L70" s="96">
        <v>17.434343434343436</v>
      </c>
      <c r="M70" s="96">
        <v>15.609756097560975</v>
      </c>
      <c r="N70" s="97">
        <v>18.67808219178082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1037</v>
      </c>
      <c r="K75" s="51">
        <v>967</v>
      </c>
      <c r="L75" s="52">
        <v>1309</v>
      </c>
      <c r="M75" s="53">
        <v>2132</v>
      </c>
      <c r="N75" s="54">
        <v>2670</v>
      </c>
      <c r="O75" s="55">
        <v>1309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61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-70</v>
      </c>
      <c r="L76" s="64">
        <v>342</v>
      </c>
      <c r="M76" s="65">
        <v>823</v>
      </c>
      <c r="N76" s="66">
        <v>538</v>
      </c>
      <c r="O76" s="67">
        <v>1361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-6.750241080038577E-2</v>
      </c>
      <c r="L77" s="71">
        <v>0.35367114788004139</v>
      </c>
      <c r="M77" s="72">
        <v>1.6287242169595111</v>
      </c>
      <c r="N77" s="73">
        <v>1.2523452157598498</v>
      </c>
      <c r="O77" s="74">
        <v>2.0397249809014513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58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8302.7283000000007</v>
      </c>
      <c r="K89" s="51">
        <v>6702.0961600000001</v>
      </c>
      <c r="L89" s="52">
        <v>8443.8945800000001</v>
      </c>
      <c r="M89" s="53">
        <v>7263.4287599999998</v>
      </c>
      <c r="N89" s="54">
        <v>15858.447169999999</v>
      </c>
      <c r="O89" s="55">
        <v>8322.5203884000002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-1600.6321400000006</v>
      </c>
      <c r="L90" s="64">
        <v>1741.7984200000001</v>
      </c>
      <c r="M90" s="65">
        <v>-1180.4658200000003</v>
      </c>
      <c r="N90" s="66">
        <v>8595.0184100000006</v>
      </c>
      <c r="O90" s="67">
        <v>7535.9267815999992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-0.19278387563278454</v>
      </c>
      <c r="L91" s="71">
        <v>0.25988860476152875</v>
      </c>
      <c r="M91" s="72">
        <v>0.8601988917772585</v>
      </c>
      <c r="N91" s="73">
        <v>2.183327970026101</v>
      </c>
      <c r="O91" s="74">
        <v>1.9054861303918988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4579.8509199999999</v>
      </c>
      <c r="K96" s="51">
        <v>4033.1633500000003</v>
      </c>
      <c r="L96" s="52">
        <v>4798.7875800000002</v>
      </c>
      <c r="M96" s="53">
        <v>4705.6814400000003</v>
      </c>
      <c r="N96" s="54">
        <v>9965.5489399999988</v>
      </c>
      <c r="O96" s="55">
        <v>6319.1798699000001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-546.6875699999996</v>
      </c>
      <c r="L97" s="64">
        <v>765.6242299999999</v>
      </c>
      <c r="M97" s="65">
        <v>-93.106139999999868</v>
      </c>
      <c r="N97" s="66">
        <v>5259.8674999999985</v>
      </c>
      <c r="O97" s="67">
        <v>3646.3690700999987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-0.11936798370720758</v>
      </c>
      <c r="L98" s="71">
        <v>0.1898321896632329</v>
      </c>
      <c r="M98" s="72">
        <v>0.98059798679398935</v>
      </c>
      <c r="N98" s="73">
        <v>2.117769565803842</v>
      </c>
      <c r="O98" s="74">
        <v>1.5770320113008116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0.86416666666666664</v>
      </c>
      <c r="K103" s="103">
        <v>0.82649572649572645</v>
      </c>
      <c r="L103" s="103">
        <v>0.5751318101933216</v>
      </c>
      <c r="M103" s="103">
        <v>0.7341597796143251</v>
      </c>
      <c r="N103" s="104">
        <v>2.2250000000000001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-4.3592216205523893E-2</v>
      </c>
      <c r="L104" s="107">
        <v>-0.30413214278574319</v>
      </c>
      <c r="M104" s="107">
        <v>1.2765069964875508</v>
      </c>
      <c r="N104" s="108">
        <v>3.0306754221388368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1037</v>
      </c>
      <c r="K105" s="91">
        <v>967</v>
      </c>
      <c r="L105" s="91">
        <v>1309</v>
      </c>
      <c r="M105" s="91">
        <v>2132</v>
      </c>
      <c r="N105" s="91">
        <v>2670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{5009D2C0-950A-45A2-B38A-D5BD64E61D28}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{A970112D-D6AC-4007-8C07-EED3D001A385}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{80E086D4-0387-4CF0-A09A-26B3478C2D8C}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{36FC9D0C-B988-4482-9779-AED5DFF1FEC5}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{3F93028B-A801-44B7-B5ED-707CFF70F1DC}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{DD57598C-82F1-4E5A-8CAC-74054170D241}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{E936C981-D4A7-4DBC-AA44-EE95B53B4B96}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{C5467C1B-7AD7-4499-8FE0-A559CAB81A03}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{F3B1D76C-AA1D-4928-97FA-3A653CF88D5F}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{8F900427-D19F-4820-962F-D69658F6DBFD}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{6AF952DA-6BB4-4AD3-82BB-D8E8C31E04DE}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{E13BC77F-A2C0-431E-BF16-52F6DEABDD3B}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09D2C0-950A-45A2-B38A-D5BD64E61D2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970112D-D6AC-4007-8C07-EED3D001A38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0E086D4-0387-4CF0-A09A-26B3478C2D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6FC9D0C-B988-4482-9779-AED5DFF1FE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F93028B-A801-44B7-B5ED-707CFF70F1D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D57598C-82F1-4E5A-8CAC-74054170D24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936C981-D4A7-4DBC-AA44-EE95B53B4B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5467C1B-7AD7-4499-8FE0-A559CAB81A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3B1D76C-AA1D-4928-97FA-3A653CF88D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F900427-D19F-4820-962F-D69658F6DBF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AF952DA-6BB4-4AD3-82BB-D8E8C31E04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13BC77F-A2C0-431E-BF16-52F6DEABDD3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7EA66BF-6FBD-445C-8EE3-8C5C1CBBD3C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CA0FB8D-5D58-4B87-B633-6EA117E6FEB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80789539.790000007</v>
      </c>
      <c r="R33" s="158">
        <v>85504395.339999899</v>
      </c>
      <c r="S33" s="158">
        <v>190520477.28999999</v>
      </c>
      <c r="T33" s="158">
        <v>92850796.699200094</v>
      </c>
      <c r="U33" s="27"/>
      <c r="V33" s="158">
        <v>105016081.95000009</v>
      </c>
      <c r="W33" s="160">
        <v>2.2281951299978657</v>
      </c>
      <c r="X33" s="27"/>
      <c r="Y33" s="158">
        <v>97669680.590799898</v>
      </c>
      <c r="Z33" s="160">
        <v>2.0518992196395587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16176774.17</v>
      </c>
      <c r="R36" s="167">
        <v>14100608.85</v>
      </c>
      <c r="S36" s="167">
        <v>31609006.010000002</v>
      </c>
      <c r="T36" s="168">
        <v>17471107.130399998</v>
      </c>
      <c r="U36" s="59"/>
      <c r="V36" s="166">
        <v>17508397.160000004</v>
      </c>
      <c r="W36" s="169">
        <v>2.2416766783797426</v>
      </c>
      <c r="X36" s="59"/>
      <c r="Y36" s="166">
        <v>14137898.879600003</v>
      </c>
      <c r="Z36" s="169">
        <v>1.8092159686319957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8443894.5800000001</v>
      </c>
      <c r="R37" s="174">
        <v>7263428.7599999998</v>
      </c>
      <c r="S37" s="174">
        <v>15858447.17</v>
      </c>
      <c r="T37" s="175">
        <v>8322520.3883999996</v>
      </c>
      <c r="U37" s="59"/>
      <c r="V37" s="173">
        <v>8595018.4100000001</v>
      </c>
      <c r="W37" s="176">
        <v>2.183327970026101</v>
      </c>
      <c r="X37" s="59"/>
      <c r="Y37" s="173">
        <v>7535926.7816000003</v>
      </c>
      <c r="Z37" s="176">
        <v>1.9054861303918991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1524105</v>
      </c>
      <c r="R38" s="174">
        <v>854920</v>
      </c>
      <c r="S38" s="174">
        <v>907963.6</v>
      </c>
      <c r="T38" s="175">
        <v>1514173.5739</v>
      </c>
      <c r="U38" s="59"/>
      <c r="V38" s="173">
        <v>53043.599999999977</v>
      </c>
      <c r="W38" s="176">
        <v>1.0620451036354279</v>
      </c>
      <c r="X38" s="59"/>
      <c r="Y38" s="173">
        <v>-606209.97389999998</v>
      </c>
      <c r="Z38" s="176">
        <v>0.5996430103197431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4798787.58</v>
      </c>
      <c r="R39" s="174">
        <v>4705681.4400000004</v>
      </c>
      <c r="S39" s="174">
        <v>9965548.9399999995</v>
      </c>
      <c r="T39" s="175">
        <v>6319179.8699000003</v>
      </c>
      <c r="U39" s="59"/>
      <c r="V39" s="173">
        <v>5259867.4999999991</v>
      </c>
      <c r="W39" s="176">
        <v>2.117769565803842</v>
      </c>
      <c r="X39" s="59"/>
      <c r="Y39" s="173">
        <v>3646369.0700999992</v>
      </c>
      <c r="Z39" s="176">
        <v>1.5770320113008118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39887.83</v>
      </c>
      <c r="R40" s="174">
        <v>75664.83</v>
      </c>
      <c r="S40" s="174">
        <v>95504.82</v>
      </c>
      <c r="T40" s="175">
        <v>42509.202799999999</v>
      </c>
      <c r="U40" s="59"/>
      <c r="V40" s="173">
        <v>19839.990000000005</v>
      </c>
      <c r="W40" s="176">
        <v>1.2622088756427525</v>
      </c>
      <c r="X40" s="59"/>
      <c r="Y40" s="173">
        <v>52995.617200000008</v>
      </c>
      <c r="Z40" s="176">
        <v>2.2466857458921816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699901.18</v>
      </c>
      <c r="R41" s="174">
        <v>461263.93</v>
      </c>
      <c r="S41" s="174">
        <v>747365.42</v>
      </c>
      <c r="T41" s="175">
        <v>574579.30299999996</v>
      </c>
      <c r="U41" s="59"/>
      <c r="V41" s="173">
        <v>286101.49000000005</v>
      </c>
      <c r="W41" s="176">
        <v>1.6202555010100184</v>
      </c>
      <c r="X41" s="59"/>
      <c r="Y41" s="173">
        <v>172786.11700000009</v>
      </c>
      <c r="Z41" s="176">
        <v>1.3007176139095984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406813.75</v>
      </c>
      <c r="R42" s="174">
        <v>119766.35</v>
      </c>
      <c r="S42" s="174">
        <v>405123.95</v>
      </c>
      <c r="T42" s="175">
        <v>452163.98430000001</v>
      </c>
      <c r="U42" s="59"/>
      <c r="V42" s="173">
        <v>285357.59999999998</v>
      </c>
      <c r="W42" s="176">
        <v>3.3826191580523242</v>
      </c>
      <c r="X42" s="59"/>
      <c r="Y42" s="173">
        <v>-47040.034299999999</v>
      </c>
      <c r="Z42" s="176">
        <v>0.89596687057501234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263384.25</v>
      </c>
      <c r="R43" s="174">
        <v>619883.54</v>
      </c>
      <c r="S43" s="174">
        <v>3629052.11</v>
      </c>
      <c r="T43" s="175">
        <v>245980.80809999999</v>
      </c>
      <c r="U43" s="59"/>
      <c r="V43" s="173">
        <v>3009168.57</v>
      </c>
      <c r="W43" s="176">
        <v>5.8544095395725453</v>
      </c>
      <c r="X43" s="59"/>
      <c r="Y43" s="173">
        <v>3383071.3018999998</v>
      </c>
      <c r="Z43" s="176">
        <v>14.753395348325958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542.83999999985099</v>
      </c>
      <c r="R44" s="174">
        <v>793.51999999955297</v>
      </c>
      <c r="S44" s="174">
        <v>3802.6699999980628</v>
      </c>
      <c r="T44" s="175">
        <v>0</v>
      </c>
      <c r="U44" s="59"/>
      <c r="V44" s="173">
        <v>3009.1499999985099</v>
      </c>
      <c r="W44" s="176">
        <v>4.7921539469707195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1359867.21</v>
      </c>
      <c r="R45" s="182">
        <v>1967720.51</v>
      </c>
      <c r="S45" s="182">
        <v>2474850.3199999998</v>
      </c>
      <c r="T45" s="183">
        <v>1653507.723</v>
      </c>
      <c r="U45" s="59"/>
      <c r="V45" s="181">
        <v>507129.80999999982</v>
      </c>
      <c r="W45" s="184">
        <v>1.257724512918758</v>
      </c>
      <c r="X45" s="59"/>
      <c r="Y45" s="181">
        <v>821342.59699999983</v>
      </c>
      <c r="Z45" s="184">
        <v>1.4967274029478481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170092.65000000014</v>
      </c>
      <c r="R46" s="174">
        <v>321497.32000000007</v>
      </c>
      <c r="S46" s="174">
        <v>303383.60000000009</v>
      </c>
      <c r="T46" s="175">
        <v>114840.27190000005</v>
      </c>
      <c r="U46" s="59"/>
      <c r="V46" s="173">
        <v>-18113.719999999972</v>
      </c>
      <c r="W46" s="176">
        <v>0.94365825506725853</v>
      </c>
      <c r="X46" s="59"/>
      <c r="Y46" s="173">
        <v>188543.32810000004</v>
      </c>
      <c r="Z46" s="176">
        <v>2.641787545262682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575829</v>
      </c>
      <c r="R47" s="182">
        <v>552939</v>
      </c>
      <c r="S47" s="182">
        <v>594557</v>
      </c>
      <c r="T47" s="183">
        <v>578789.93889999995</v>
      </c>
      <c r="U47" s="59"/>
      <c r="V47" s="181">
        <v>41618</v>
      </c>
      <c r="W47" s="184">
        <v>1.0752668920079791</v>
      </c>
      <c r="X47" s="59"/>
      <c r="Y47" s="181">
        <v>15767.06110000005</v>
      </c>
      <c r="Z47" s="184">
        <v>1.0272414222160904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59579510.270000003</v>
      </c>
      <c r="R48" s="189">
        <v>64750050.469999999</v>
      </c>
      <c r="S48" s="189">
        <v>151693297.43000001</v>
      </c>
      <c r="T48" s="190">
        <v>69549131.333399996</v>
      </c>
      <c r="U48" s="59"/>
      <c r="V48" s="188">
        <v>86943246.960000008</v>
      </c>
      <c r="W48" s="191">
        <v>2.3427518021824949</v>
      </c>
      <c r="X48" s="59"/>
      <c r="Y48" s="188">
        <v>82144166.096600011</v>
      </c>
      <c r="Z48" s="191">
        <v>2.1810955007162169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86481410.590000004</v>
      </c>
      <c r="R55" s="158">
        <v>93405265.150000006</v>
      </c>
      <c r="S55" s="158">
        <v>159825331.47999999</v>
      </c>
      <c r="T55" s="158"/>
      <c r="U55" s="27"/>
      <c r="V55" s="158">
        <v>66420066.329999983</v>
      </c>
      <c r="W55" s="160">
        <v>1.7110955278948745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86129548.209999993</v>
      </c>
      <c r="R58" s="228">
        <v>93152286.019999996</v>
      </c>
      <c r="S58" s="229">
        <v>140715110.12</v>
      </c>
      <c r="T58" s="230">
        <v>97450715.955899999</v>
      </c>
      <c r="U58" s="59"/>
      <c r="V58" s="227">
        <v>47562824.100000009</v>
      </c>
      <c r="W58" s="231">
        <v>1.5105921296422953</v>
      </c>
      <c r="X58" s="59"/>
      <c r="Y58" s="227">
        <v>43264394.164100006</v>
      </c>
      <c r="Z58" s="231">
        <v>1.4439617886817653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308612.32</v>
      </c>
      <c r="R59" s="222">
        <v>220228.17</v>
      </c>
      <c r="S59" s="223">
        <v>109790.73</v>
      </c>
      <c r="T59" s="210">
        <v>299804.12349999999</v>
      </c>
      <c r="U59" s="59"/>
      <c r="V59" s="211">
        <v>-110437.44000000002</v>
      </c>
      <c r="W59" s="212">
        <v>0.49853172734441731</v>
      </c>
      <c r="X59" s="59"/>
      <c r="Y59" s="211">
        <v>-190013.39350000001</v>
      </c>
      <c r="Z59" s="212">
        <v>0.36620820527173303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1960023</v>
      </c>
      <c r="R65" s="218">
        <v>1316423</v>
      </c>
      <c r="S65" s="219">
        <v>1483785</v>
      </c>
      <c r="T65" s="220"/>
      <c r="U65" s="249"/>
      <c r="V65" s="250">
        <v>167362</v>
      </c>
      <c r="W65" s="251">
        <v>1.127133907566185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11057</v>
      </c>
      <c r="R66" s="256">
        <v>6568</v>
      </c>
      <c r="S66" s="257">
        <v>6580</v>
      </c>
      <c r="T66" s="258"/>
      <c r="U66" s="249"/>
      <c r="V66" s="259">
        <v>12</v>
      </c>
      <c r="W66" s="260">
        <v>1.0018270401948843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135889.93</v>
      </c>
      <c r="R67" s="256">
        <v>108426</v>
      </c>
      <c r="S67" s="257">
        <v>132829.16</v>
      </c>
      <c r="T67" s="258"/>
      <c r="U67" s="249"/>
      <c r="V67" s="259">
        <v>24403.160000000003</v>
      </c>
      <c r="W67" s="260">
        <v>1.2250674192536846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2303514.31</v>
      </c>
      <c r="R68" s="264">
        <v>1484487.6</v>
      </c>
      <c r="S68" s="265">
        <v>1660983.56</v>
      </c>
      <c r="T68" s="258"/>
      <c r="U68" s="249"/>
      <c r="V68" s="259">
        <v>176495.95999999996</v>
      </c>
      <c r="W68" s="260">
        <v>1.118893522586514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15183</v>
      </c>
      <c r="R69" s="264">
        <v>12053</v>
      </c>
      <c r="S69" s="265">
        <v>10021</v>
      </c>
      <c r="T69" s="258"/>
      <c r="U69" s="249"/>
      <c r="V69" s="259">
        <v>-2032</v>
      </c>
      <c r="W69" s="260">
        <v>0.83141126690450506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3716</v>
      </c>
      <c r="R70" s="270">
        <v>3292</v>
      </c>
      <c r="S70" s="271">
        <v>3194</v>
      </c>
      <c r="T70" s="272"/>
      <c r="U70" s="249"/>
      <c r="V70" s="269">
        <v>-98</v>
      </c>
      <c r="W70" s="273">
        <v>0.9702308626974484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8358</v>
      </c>
      <c r="R71" s="264">
        <v>6766</v>
      </c>
      <c r="S71" s="265">
        <v>5821</v>
      </c>
      <c r="T71" s="258"/>
      <c r="U71" s="249"/>
      <c r="V71" s="259">
        <v>-945</v>
      </c>
      <c r="W71" s="260">
        <v>0.8603310671002069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2924</v>
      </c>
      <c r="R72" s="270">
        <v>2563</v>
      </c>
      <c r="S72" s="271">
        <v>2475</v>
      </c>
      <c r="T72" s="272"/>
      <c r="U72" s="249"/>
      <c r="V72" s="269">
        <v>-88</v>
      </c>
      <c r="W72" s="273">
        <v>0.96566523605150212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3736</v>
      </c>
      <c r="R73" s="279">
        <v>3310</v>
      </c>
      <c r="S73" s="280">
        <v>3212</v>
      </c>
      <c r="T73" s="281"/>
      <c r="U73" s="249"/>
      <c r="V73" s="278">
        <v>-98</v>
      </c>
      <c r="W73" s="282">
        <v>0.97039274924471297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38741592</v>
      </c>
      <c r="R75" s="291">
        <v>31281891</v>
      </c>
      <c r="S75" s="292">
        <v>0</v>
      </c>
      <c r="T75" s="293"/>
      <c r="U75" s="249"/>
      <c r="V75" s="290">
        <v>-31281891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38268062</v>
      </c>
      <c r="R76" s="300">
        <v>30911687</v>
      </c>
      <c r="S76" s="300">
        <v>0</v>
      </c>
      <c r="T76" s="301"/>
      <c r="U76" s="139"/>
      <c r="V76" s="299">
        <v>-30911687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465737</v>
      </c>
      <c r="R77" s="300">
        <v>364216</v>
      </c>
      <c r="S77" s="300">
        <v>0</v>
      </c>
      <c r="T77" s="301"/>
      <c r="U77" s="139"/>
      <c r="V77" s="299">
        <v>-364216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7793</v>
      </c>
      <c r="R78" s="308">
        <v>5988</v>
      </c>
      <c r="S78" s="308">
        <v>0</v>
      </c>
      <c r="T78" s="309"/>
      <c r="U78" s="139"/>
      <c r="V78" s="307">
        <v>-5988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7511</v>
      </c>
      <c r="R84" s="331">
        <v>8324</v>
      </c>
      <c r="S84" s="331">
        <v>8553</v>
      </c>
      <c r="T84" s="331"/>
      <c r="U84" s="139"/>
      <c r="V84" s="331"/>
      <c r="W84" s="332">
        <v>1.0275108121095626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5640</v>
      </c>
      <c r="R85" s="283">
        <v>5492</v>
      </c>
      <c r="S85" s="283">
        <v>5341</v>
      </c>
      <c r="T85" s="283"/>
      <c r="U85" s="139"/>
      <c r="V85" s="283"/>
      <c r="W85" s="332">
        <v>0.97250546249089587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3777903.3999999901</v>
      </c>
      <c r="R86" s="283">
        <v>4263359.7199999802</v>
      </c>
      <c r="S86" s="283">
        <v>3972484.0899999901</v>
      </c>
      <c r="T86" s="283"/>
      <c r="U86" s="139"/>
      <c r="V86" s="283"/>
      <c r="W86" s="332">
        <v>0.93177314392790866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3004189.52999999</v>
      </c>
      <c r="R87" s="283">
        <v>3128786.54999999</v>
      </c>
      <c r="S87" s="283">
        <v>2696566.52999999</v>
      </c>
      <c r="T87" s="283"/>
      <c r="U87" s="139"/>
      <c r="V87" s="283"/>
      <c r="W87" s="333">
        <v>0.86185698094361807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0.79520019754872451</v>
      </c>
      <c r="R88" s="336">
        <v>0.73387815138432766</v>
      </c>
      <c r="S88" s="337">
        <v>0.6788111591908218</v>
      </c>
      <c r="T88" s="338"/>
      <c r="U88" s="249"/>
      <c r="V88" s="339">
        <v>-5.5066992193505859E-2</v>
      </c>
      <c r="W88" s="340">
        <v>0.92496439349007464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0.75089868193316467</v>
      </c>
      <c r="R89" s="346">
        <v>0.65977895242671791</v>
      </c>
      <c r="S89" s="347">
        <v>0.62445925406290193</v>
      </c>
      <c r="T89" s="348"/>
      <c r="U89" s="249"/>
      <c r="V89" s="349">
        <v>-3.5319698363815988E-2</v>
      </c>
      <c r="W89" s="350">
        <v>0.94646737633277411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65646402</v>
      </c>
      <c r="R91" s="353">
        <v>58446321</v>
      </c>
      <c r="S91" s="354">
        <v>78422165</v>
      </c>
      <c r="T91" s="200"/>
      <c r="U91" s="249"/>
      <c r="V91" s="250">
        <v>19975844</v>
      </c>
      <c r="W91" s="251">
        <v>1.3417810335743801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108606</v>
      </c>
      <c r="R92" s="359">
        <v>85825</v>
      </c>
      <c r="S92" s="360">
        <v>67433</v>
      </c>
      <c r="T92" s="361"/>
      <c r="U92" s="249"/>
      <c r="V92" s="351">
        <v>-18392</v>
      </c>
      <c r="W92" s="362">
        <v>0.78570346635595689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401.78819730877899</v>
      </c>
      <c r="R96" s="218">
        <v>489.09179666638403</v>
      </c>
      <c r="S96" s="219">
        <v>1531.6709901988499</v>
      </c>
      <c r="T96" s="373"/>
      <c r="U96" s="249"/>
      <c r="V96" s="250">
        <v>1042.579193532466</v>
      </c>
      <c r="W96" s="251">
        <v>3.1316636276433458</v>
      </c>
      <c r="X96" s="249"/>
      <c r="Y96" s="339"/>
      <c r="Z96" s="340"/>
      <c r="AA96" s="36"/>
      <c r="AB96" s="161"/>
      <c r="AC96" s="374">
        <v>1412.5409924686001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69</v>
      </c>
      <c r="R97" s="256">
        <v>84</v>
      </c>
      <c r="S97" s="257">
        <v>148</v>
      </c>
      <c r="T97" s="258"/>
      <c r="U97" s="249"/>
      <c r="V97" s="259">
        <v>64</v>
      </c>
      <c r="W97" s="260">
        <v>1.7619047619047619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5.8230173523011448</v>
      </c>
      <c r="R98" s="384">
        <v>5.8225213888855238</v>
      </c>
      <c r="S98" s="385">
        <v>10.349128312154392</v>
      </c>
      <c r="T98" s="386"/>
      <c r="U98" s="249"/>
      <c r="V98" s="387">
        <v>4.5266069232688677</v>
      </c>
      <c r="W98" s="362">
        <v>1.7774307075813587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9.5217391304347831</v>
      </c>
      <c r="R99" s="392">
        <v>11.011904761904763</v>
      </c>
      <c r="S99" s="393">
        <v>12.844594594594595</v>
      </c>
      <c r="T99" s="394"/>
      <c r="U99" s="249"/>
      <c r="V99" s="391">
        <v>1.832689832689832</v>
      </c>
      <c r="W99" s="395">
        <v>1.1664280496712929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13.753623188405797</v>
      </c>
      <c r="R100" s="402">
        <v>13.964285714285714</v>
      </c>
      <c r="S100" s="403">
        <v>18.168918918918919</v>
      </c>
      <c r="T100" s="404"/>
      <c r="U100" s="249"/>
      <c r="V100" s="401">
        <v>4.2046332046332058</v>
      </c>
      <c r="W100" s="405">
        <v>1.3010990530172117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0.15151515151515152</v>
      </c>
      <c r="R101" s="412">
        <v>0.3048780487804878</v>
      </c>
      <c r="S101" s="413">
        <v>0.20437956204379562</v>
      </c>
      <c r="T101" s="414"/>
      <c r="U101" s="249"/>
      <c r="V101" s="411">
        <v>-0.10049848673669218</v>
      </c>
      <c r="W101" s="415">
        <v>0.6703649635036496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</v>
      </c>
      <c r="R102" s="420">
        <v>7.3170731707317069E-2</v>
      </c>
      <c r="S102" s="421">
        <v>3.6496350364963501E-2</v>
      </c>
      <c r="T102" s="422"/>
      <c r="U102" s="249"/>
      <c r="V102" s="419">
        <v>-3.6674381342353568E-2</v>
      </c>
      <c r="W102" s="260">
        <v>0.49878345498783455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0.54545454545454541</v>
      </c>
      <c r="R103" s="346">
        <v>0.64634146341463417</v>
      </c>
      <c r="S103" s="347">
        <v>0.75912408759124084</v>
      </c>
      <c r="T103" s="427"/>
      <c r="U103" s="249"/>
      <c r="V103" s="345">
        <v>0.11278262417660667</v>
      </c>
      <c r="W103" s="362">
        <v>1.1744938713675801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936.43799588084198</v>
      </c>
      <c r="R105" s="433">
        <v>603.12889042496704</v>
      </c>
      <c r="S105" s="434">
        <v>1634.22778579593</v>
      </c>
      <c r="T105" s="373"/>
      <c r="U105" s="249"/>
      <c r="V105" s="250">
        <v>1031.098895370963</v>
      </c>
      <c r="W105" s="251">
        <v>2.7095829958409827</v>
      </c>
      <c r="X105" s="249"/>
      <c r="Y105" s="339"/>
      <c r="Z105" s="340"/>
      <c r="AA105" s="36"/>
      <c r="AB105" s="161"/>
      <c r="AC105" s="374">
        <v>1487.32888635993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99</v>
      </c>
      <c r="R106" s="436">
        <v>82</v>
      </c>
      <c r="S106" s="437">
        <v>146</v>
      </c>
      <c r="T106" s="258"/>
      <c r="U106" s="249"/>
      <c r="V106" s="259">
        <v>64</v>
      </c>
      <c r="W106" s="260">
        <v>1.7804878048780488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9.4589696553620399</v>
      </c>
      <c r="R107" s="439">
        <v>7.3552303710361837</v>
      </c>
      <c r="S107" s="440">
        <v>11.19334099860226</v>
      </c>
      <c r="T107" s="386"/>
      <c r="U107" s="249"/>
      <c r="V107" s="387">
        <v>3.8381106275660759</v>
      </c>
      <c r="W107" s="362">
        <v>1.5218205867052093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12.464646464646465</v>
      </c>
      <c r="R108" s="392">
        <v>8.7926829268292686</v>
      </c>
      <c r="S108" s="393">
        <v>11.068493150684931</v>
      </c>
      <c r="T108" s="394"/>
      <c r="U108" s="249"/>
      <c r="V108" s="391">
        <v>2.2758102238556628</v>
      </c>
      <c r="W108" s="395">
        <v>1.2588300115896871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17.434343434343436</v>
      </c>
      <c r="R109" s="402">
        <v>15.609756097560975</v>
      </c>
      <c r="S109" s="403">
        <v>18.67808219178082</v>
      </c>
      <c r="T109" s="404"/>
      <c r="U109" s="249"/>
      <c r="V109" s="401">
        <v>3.0683260942198451</v>
      </c>
      <c r="W109" s="405">
        <v>1.1965646404109589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0.19191919191919191</v>
      </c>
      <c r="R110" s="412">
        <v>0.28048780487804881</v>
      </c>
      <c r="S110" s="413">
        <v>0.24817518248175183</v>
      </c>
      <c r="T110" s="414"/>
      <c r="U110" s="249"/>
      <c r="V110" s="411">
        <v>-3.2312622396296981E-2</v>
      </c>
      <c r="W110" s="415">
        <v>0.88479847667407163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1.0101010101010102E-2</v>
      </c>
      <c r="R111" s="420">
        <v>4.878048780487805E-2</v>
      </c>
      <c r="S111" s="421">
        <v>2.1897810218978103E-2</v>
      </c>
      <c r="T111" s="422"/>
      <c r="U111" s="249"/>
      <c r="V111" s="419">
        <v>-2.6882677585899947E-2</v>
      </c>
      <c r="W111" s="260">
        <v>0.4489051094890511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0.79797979797979801</v>
      </c>
      <c r="R112" s="346">
        <v>0.67073170731707321</v>
      </c>
      <c r="S112" s="347">
        <v>0.72992700729927007</v>
      </c>
      <c r="T112" s="427"/>
      <c r="U112" s="249"/>
      <c r="V112" s="345">
        <v>5.9195299982196858E-2</v>
      </c>
      <c r="W112" s="362">
        <v>1.0882548108825481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639.03089</v>
      </c>
      <c r="R114" s="445">
        <v>312.76600999999999</v>
      </c>
      <c r="S114" s="445">
        <v>0</v>
      </c>
      <c r="T114" s="446">
        <v>0</v>
      </c>
      <c r="U114" s="139"/>
      <c r="V114" s="444">
        <v>-312.76600999999999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11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119.129997730255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10</v>
      </c>
      <c r="R119" s="449">
        <v>10</v>
      </c>
      <c r="S119" s="459">
        <v>10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1170</v>
      </c>
      <c r="R120" s="464">
        <v>1210</v>
      </c>
      <c r="S120" s="465">
        <v>1200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9.75</v>
      </c>
      <c r="R121" s="264">
        <v>10</v>
      </c>
      <c r="S121" s="265">
        <v>10</v>
      </c>
      <c r="T121" s="470"/>
      <c r="U121" s="139"/>
      <c r="V121" s="259">
        <v>0</v>
      </c>
      <c r="W121" s="260">
        <v>1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869</v>
      </c>
      <c r="R122" s="264">
        <v>670</v>
      </c>
      <c r="S122" s="265">
        <v>2670</v>
      </c>
      <c r="T122" s="470"/>
      <c r="U122" s="139"/>
      <c r="V122" s="259">
        <v>2000</v>
      </c>
      <c r="W122" s="260">
        <v>3.9850746268656718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157</v>
      </c>
      <c r="R123" s="264">
        <v>163</v>
      </c>
      <c r="S123" s="265">
        <v>306</v>
      </c>
      <c r="T123" s="470"/>
      <c r="U123" s="139"/>
      <c r="V123" s="259">
        <v>143</v>
      </c>
      <c r="W123" s="260">
        <v>1.8773006134969326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0.74273504273504276</v>
      </c>
      <c r="R125" s="420">
        <v>0.55371900826446285</v>
      </c>
      <c r="S125" s="421">
        <v>2.2250000000000001</v>
      </c>
      <c r="T125" s="470"/>
      <c r="U125" s="139"/>
      <c r="V125" s="259">
        <v>1.6712809917355371</v>
      </c>
      <c r="W125" s="260">
        <v>4.0182835820895519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4</v>
      </c>
      <c r="R128" s="483">
        <v>3</v>
      </c>
      <c r="S128" s="484">
        <v>2</v>
      </c>
      <c r="T128" s="485"/>
      <c r="U128" s="27"/>
      <c r="V128" s="482">
        <v>-1</v>
      </c>
      <c r="W128" s="486">
        <v>0.66666666666666663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6176.8209999999999</v>
      </c>
      <c r="R130" s="491">
        <v>7338.5559999999996</v>
      </c>
      <c r="S130" s="492">
        <v>15453.579</v>
      </c>
      <c r="T130" s="493"/>
      <c r="U130" s="27"/>
      <c r="V130" s="201">
        <v>8115.0230000000001</v>
      </c>
      <c r="W130" s="202">
        <v>2.1058065101635801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6230.7967900000003</v>
      </c>
      <c r="R131" s="497">
        <v>6839.9959800000006</v>
      </c>
      <c r="S131" s="498">
        <v>12339.47257</v>
      </c>
      <c r="T131" s="499"/>
      <c r="U131" s="27"/>
      <c r="V131" s="500">
        <v>5499.4765899999993</v>
      </c>
      <c r="W131" s="501">
        <v>1.8040175178582487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14</v>
      </c>
      <c r="R136" s="449">
        <v>14</v>
      </c>
      <c r="S136" s="459">
        <v>0</v>
      </c>
      <c r="T136" s="373"/>
      <c r="U136" s="139"/>
      <c r="V136" s="250">
        <v>-14</v>
      </c>
      <c r="W136" s="251">
        <v>0</v>
      </c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1106</v>
      </c>
      <c r="R137" s="464">
        <v>1694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9.2166666666666668</v>
      </c>
      <c r="R138" s="264">
        <v>14</v>
      </c>
      <c r="S138" s="265">
        <v>0</v>
      </c>
      <c r="T138" s="470"/>
      <c r="U138" s="139"/>
      <c r="V138" s="259">
        <v>-14</v>
      </c>
      <c r="W138" s="260">
        <v>0</v>
      </c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440</v>
      </c>
      <c r="R139" s="264">
        <v>1462</v>
      </c>
      <c r="S139" s="265">
        <v>0</v>
      </c>
      <c r="T139" s="470"/>
      <c r="U139" s="139"/>
      <c r="V139" s="259">
        <v>-1462</v>
      </c>
      <c r="W139" s="260">
        <v>0</v>
      </c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21</v>
      </c>
      <c r="R140" s="264">
        <v>22</v>
      </c>
      <c r="S140" s="265">
        <v>0</v>
      </c>
      <c r="T140" s="470"/>
      <c r="U140" s="139"/>
      <c r="V140" s="259">
        <v>-22</v>
      </c>
      <c r="W140" s="260">
        <v>0</v>
      </c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>
        <v>0.39783001808318263</v>
      </c>
      <c r="R142" s="420">
        <v>0.86304604486422665</v>
      </c>
      <c r="S142" s="421"/>
      <c r="T142" s="470"/>
      <c r="U142" s="139"/>
      <c r="V142" s="259"/>
      <c r="W142" s="260" t="e">
        <v>#VALUE!</v>
      </c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81023979.150000006</v>
      </c>
      <c r="R147" s="91">
        <v>93322161.719999999</v>
      </c>
      <c r="S147" s="91">
        <v>139365933.69999999</v>
      </c>
      <c r="T147" s="91">
        <v>97750520.079400003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-80789539.790000007</v>
      </c>
      <c r="R148" s="91">
        <v>-85504395.339999899</v>
      </c>
      <c r="S148" s="91">
        <v>-190520477.28999999</v>
      </c>
      <c r="T148" s="91">
        <v>-92850796.699200094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4842952.7699999996</v>
      </c>
      <c r="R149" s="91">
        <v>4685916.67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-59579510.270000003</v>
      </c>
      <c r="R150" s="91">
        <v>-64750050.469999999</v>
      </c>
      <c r="S150" s="91">
        <v>-151693297.43000001</v>
      </c>
      <c r="T150" s="91">
        <v>-69549131.333399996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-16177317.01</v>
      </c>
      <c r="R151" s="91">
        <v>-14101402.369999999</v>
      </c>
      <c r="S151" s="91">
        <v>-31612808.68</v>
      </c>
      <c r="T151" s="91">
        <v>-17471107.130399998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68340339</v>
      </c>
      <c r="R152" s="91">
        <v>57656382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1.1112995359885471</v>
      </c>
      <c r="R154" s="533">
        <v>1.4017265021936323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0.99710654348923078</v>
      </c>
      <c r="R155" s="541">
        <v>0.91622819021856561</v>
      </c>
      <c r="S155" s="542">
        <v>1.3670519920608117</v>
      </c>
      <c r="T155" s="543"/>
      <c r="U155" s="536"/>
      <c r="V155" s="540">
        <v>0.45082380184224613</v>
      </c>
      <c r="W155" s="544">
        <v>1.4920431467347697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0.73533182269041897</v>
      </c>
      <c r="R156" s="541">
        <v>0.69383358975624032</v>
      </c>
      <c r="S156" s="542">
        <v>1.088453206624626</v>
      </c>
      <c r="T156" s="543"/>
      <c r="U156" s="536"/>
      <c r="V156" s="540">
        <v>0.39461961686838565</v>
      </c>
      <c r="W156" s="544">
        <v>1.5687525405148295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0.19966085570854117</v>
      </c>
      <c r="R157" s="552">
        <v>0.15110454055178524</v>
      </c>
      <c r="S157" s="553">
        <v>0.22683311366499317</v>
      </c>
      <c r="T157" s="554"/>
      <c r="U157" s="536"/>
      <c r="V157" s="551">
        <v>7.5728573113207936E-2</v>
      </c>
      <c r="W157" s="319">
        <v>1.501166760685493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1266.7347322103358</v>
      </c>
      <c r="R158" s="445">
        <v>1008.8605743633127</v>
      </c>
      <c r="S158" s="555">
        <v>0</v>
      </c>
      <c r="T158" s="446"/>
      <c r="U158" s="536"/>
      <c r="V158" s="444">
        <v>-1008.8605743633127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17.357516092270217</v>
      </c>
      <c r="R159" s="557">
        <v>10.553436370829507</v>
      </c>
      <c r="S159" s="558">
        <v>28.796965280724869</v>
      </c>
      <c r="T159" s="543"/>
      <c r="U159" s="536"/>
      <c r="V159" s="556">
        <v>18.24352890989536</v>
      </c>
      <c r="W159" s="544">
        <v>2.7286813762692357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1501.8346416337076</v>
      </c>
      <c r="R160" s="559">
        <v>1632.9337084256372</v>
      </c>
      <c r="S160" s="560">
        <v>2455.7873687847432</v>
      </c>
      <c r="T160" s="561"/>
      <c r="U160" s="536"/>
      <c r="V160" s="545">
        <v>822.85366035910602</v>
      </c>
      <c r="W160" s="544">
        <v>1.5039112464353774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9.0383236173294371E-2</v>
      </c>
      <c r="R162" s="569">
        <v>0.12728089667506365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210.40010000000001</v>
      </c>
      <c r="P182" s="139"/>
      <c r="Q182" s="611">
        <v>195.700000185519</v>
      </c>
      <c r="R182" s="611">
        <v>204.900000166148</v>
      </c>
      <c r="S182" s="612">
        <v>202.950000207871</v>
      </c>
      <c r="T182" s="613">
        <v>0</v>
      </c>
      <c r="U182" s="249"/>
      <c r="V182" s="612">
        <v>-1.9499999582770045</v>
      </c>
      <c r="W182" s="614">
        <v>0.99048316272964465</v>
      </c>
      <c r="X182" s="249"/>
      <c r="Y182" s="612">
        <v>202.950000207871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60.4</v>
      </c>
      <c r="P183" s="249"/>
      <c r="Q183" s="618">
        <v>53.950000155717198</v>
      </c>
      <c r="R183" s="618">
        <v>57.150000173598499</v>
      </c>
      <c r="S183" s="619">
        <v>56.750000212341597</v>
      </c>
      <c r="T183" s="620">
        <v>0</v>
      </c>
      <c r="U183" s="249"/>
      <c r="V183" s="619">
        <v>-0.39999996125690274</v>
      </c>
      <c r="W183" s="621">
        <v>0.99300087558981864</v>
      </c>
      <c r="X183" s="249"/>
      <c r="Y183" s="619">
        <v>56.750000212341597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8.1999999999999993</v>
      </c>
      <c r="P184" s="139"/>
      <c r="Q184" s="623">
        <v>4</v>
      </c>
      <c r="R184" s="623">
        <v>6</v>
      </c>
      <c r="S184" s="624">
        <v>6</v>
      </c>
      <c r="T184" s="625">
        <v>0</v>
      </c>
      <c r="U184" s="139"/>
      <c r="V184" s="624">
        <v>0</v>
      </c>
      <c r="W184" s="626">
        <v>1</v>
      </c>
      <c r="X184" s="139"/>
      <c r="Y184" s="624">
        <v>6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5.2</v>
      </c>
      <c r="P185" s="139"/>
      <c r="Q185" s="623">
        <v>6.2000000029802296</v>
      </c>
      <c r="R185" s="623">
        <v>6</v>
      </c>
      <c r="S185" s="624">
        <v>6</v>
      </c>
      <c r="T185" s="625">
        <v>0</v>
      </c>
      <c r="U185" s="139"/>
      <c r="V185" s="624">
        <v>0</v>
      </c>
      <c r="W185" s="626">
        <v>1</v>
      </c>
      <c r="X185" s="139"/>
      <c r="Y185" s="624">
        <v>6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47</v>
      </c>
      <c r="P186" s="139"/>
      <c r="Q186" s="623">
        <v>43.750000152736902</v>
      </c>
      <c r="R186" s="623">
        <v>45.150000173598499</v>
      </c>
      <c r="S186" s="624">
        <v>44.750000212341597</v>
      </c>
      <c r="T186" s="625">
        <v>0</v>
      </c>
      <c r="U186" s="139"/>
      <c r="V186" s="624">
        <v>-0.39999996125690274</v>
      </c>
      <c r="W186" s="626">
        <v>0.99114064319559403</v>
      </c>
      <c r="X186" s="139"/>
      <c r="Y186" s="624">
        <v>44.750000212341597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117.8501</v>
      </c>
      <c r="P187" s="249"/>
      <c r="Q187" s="630">
        <v>111.550000026822</v>
      </c>
      <c r="R187" s="631">
        <v>116.350000008941</v>
      </c>
      <c r="S187" s="631">
        <v>112.850000008941</v>
      </c>
      <c r="T187" s="632">
        <v>0</v>
      </c>
      <c r="U187" s="249"/>
      <c r="V187" s="630">
        <v>-3.5</v>
      </c>
      <c r="W187" s="379">
        <v>0.96991834980892966</v>
      </c>
      <c r="X187" s="249"/>
      <c r="Y187" s="630">
        <v>112.850000008941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29.949999999999989</v>
      </c>
      <c r="P188" s="139"/>
      <c r="Q188" s="634">
        <v>28</v>
      </c>
      <c r="R188" s="635">
        <v>29.200000002979991</v>
      </c>
      <c r="S188" s="635">
        <v>31.150000005959996</v>
      </c>
      <c r="T188" s="636">
        <v>0</v>
      </c>
      <c r="U188" s="139"/>
      <c r="V188" s="634">
        <v>1.9500000029800049</v>
      </c>
      <c r="W188" s="260">
        <v>1.0667808220130479</v>
      </c>
      <c r="X188" s="139"/>
      <c r="Y188" s="634">
        <v>31.150000005959996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2.2000000000000002</v>
      </c>
      <c r="P189" s="139"/>
      <c r="Q189" s="634">
        <v>2.20000000298023</v>
      </c>
      <c r="R189" s="635">
        <v>2.19999998062849</v>
      </c>
      <c r="S189" s="635">
        <v>2.19999998062849</v>
      </c>
      <c r="T189" s="636">
        <v>0</v>
      </c>
      <c r="U189" s="139"/>
      <c r="V189" s="634">
        <v>0</v>
      </c>
      <c r="W189" s="260">
        <v>1</v>
      </c>
      <c r="X189" s="139"/>
      <c r="Y189" s="634">
        <v>2.19999998062849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-4.2632564145606011E-13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64EB8FE-13D7-44B4-9D3F-2F36231B3B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30DBC04-7A1F-4E44-920B-21F1332140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AAF5B76-67F8-4614-B006-B5CE1FEF58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9AA9B03-C644-47C5-AB4D-5B3993C9EA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ED59774-AABD-4980-ADDD-90DF1A71CB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1183905-F5F2-4E1D-9AD7-158525C05D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F82CDFD-5967-4E6F-BDBE-784EECABBC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00E18A1-BEDA-4386-AB92-A087AB04AC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C7D7A21-62B5-4E9F-983C-C2C444FD7E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F6A09B0-3C7C-49A6-ABA0-04E9A11BE0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8E0DD32D-2A98-41DD-9F99-49A477430B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C11A27C-BE80-4D6D-8CD7-58324AB92C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575E434-6BA0-4A93-9731-8E19028636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E757F02-55D8-4577-8153-DAC6F9725B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9500BE6-D394-4E5F-A102-A53A760DCF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A543ECE-C13A-4913-9266-491575143C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E937E2D-8A8F-4556-822E-FDA12FA114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FE421F6-E62C-4021-834B-225E4A136E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8C80DD4-7D77-4368-A43E-EA4CD66DE7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A4FD4EC-5109-44FB-B64D-16FA5A0FE7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7D13D33-169E-4BD3-8C45-356CE49897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12C5AD7-3CBA-4388-83EF-1F2B90A0A3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744C5A9-09E8-4DF9-B8F4-EF1E51517E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55D92B4-81D9-4B35-B0D2-B00D13F73B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D5555F9-12EC-45BC-8B36-2F396C0C38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09FBA82-9ED3-4D20-81DF-253CFB0CC5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7A2EB58-BE0F-4B75-8AEB-D94286A2DE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D33E615-CC14-4326-9B27-A52D04783E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876857.73000000103</v>
      </c>
      <c r="R29" s="679">
        <v>1013394.21</v>
      </c>
      <c r="S29" s="679">
        <v>1108284.57</v>
      </c>
      <c r="T29" s="679">
        <v>973947.58000000101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3972484.0899999901</v>
      </c>
      <c r="AD29" s="681"/>
      <c r="AE29" s="680">
        <v>2696566.52999999</v>
      </c>
      <c r="AF29" s="682">
        <v>0.6788111591908218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2021-06-01T12:47:26Z</dcterms:created>
  <dcterms:modified xsi:type="dcterms:W3CDTF">2021-06-01T12:47:31Z</dcterms:modified>
</cp:coreProperties>
</file>