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<sst xmlns="http://schemas.openxmlformats.org/spreadsheetml/2006/main" count="810" uniqueCount="438">
  <si>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</si>
  <si>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</si>
  <si>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</si>
  <si>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</si>
  <si>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</si>
  <si>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</si>
  <si>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</si>
  <si>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</si>
  <si>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</si>
  <si>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</si>
  <si>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</si>
  <si>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</si>
  <si>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</si>
  <si>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</si>
  <si>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</si>
  <si>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</si>
  <si>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</si>
  <si>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</si>
  <si>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</si>
  <si>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</si>
  <si>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</si>
  <si>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</si>
  <si>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</si>
  <si>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</si>
  <si>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</si>
  <si>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</si>
  <si>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</si>
  <si>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</si>
  <si>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</si>
  <si>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</si>
  <si>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</si>
  <si>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</si>
  <si>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</si>
  <si>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</si>
  <si>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</si>
  <si>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</si>
  <si>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</si>
  <si>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</si>
  <si>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</si>
  <si>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</si>
  <si>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</si>
  <si>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</si>
  <si>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</si>
  <si>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</si>
  <si>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</si>
  <si>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</si>
  <si>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</si>
  <si>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</si>
  <si>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</si>
  <si>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</si>
  <si>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</si>
  <si>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</si>
  <si>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</si>
  <si>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</si>
  <si>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</si>
  <si>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</si>
  <si>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</si>
  <si>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</si>
  <si>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</si>
  <si>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</si>
  <si>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</si>
  <si>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</si>
  <si>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</si>
  <si>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</si>
  <si>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</si>
  <si>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</si>
  <si>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</si>
  <si>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</si>
  <si>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</si>
  <si>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</si>
  <si>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</si>
  <si>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</si>
  <si>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</si>
  <si>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</si>
  <si>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</si>
  <si>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</si>
  <si>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</si>
  <si>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</si>
  <si>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</si>
  <si>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</si>
  <si>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</si>
  <si>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</si>
  <si>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</si>
  <si>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</si>
  <si>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</si>
  <si>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</si>
  <si>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</si>
  <si>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</si>
  <si>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</si>
  <si>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</si>
  <si>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</si>
  <si>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</si>
  <si>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</si>
  <si>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</si>
  <si>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</si>
  <si>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</si>
  <si>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</si>
  <si>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</si>
  <si>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</si>
  <si>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</si>
  <si>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</si>
  <si>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</si>
  <si>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</si>
  <si>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</si>
  <si>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</si>
  <si>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</si>
  <si>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</si>
  <si>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</si>
  <si>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</si>
  <si>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</si>
  <si>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</si>
  <si>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</si>
  <si>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</si>
  <si>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</si>
  <si>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</si>
  <si>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</si>
  <si>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</si>
  <si>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</si>
  <si>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</si>
  <si>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</si>
  <si>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</si>
  <si>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</si>
  <si>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</si>
  <si>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</si>
  <si>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</si>
  <si>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</si>
  <si>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</si>
  <si>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</si>
  <si>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</si>
  <si>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</si>
  <si>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</si>
  <si>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</si>
  <si>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</si>
  <si>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</si>
  <si>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</si>
  <si>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</si>
  <si>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</si>
  <si>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</si>
  <si>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</si>
  <si>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</si>
  <si>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</si>
  <si>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</si>
  <si>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</si>
  <si>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</si>
  <si>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</si>
  <si>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</si>
  <si>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</si>
  <si>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</si>
  <si>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</si>
  <si>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</si>
  <si>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</si>
  <si>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</si>
  <si>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</si>
  <si>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</si>
  <si>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</si>
  <si>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</si>
  <si>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</si>
  <si>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</si>
  <si>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</si>
  <si>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</si>
  <si>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</si>
  <si>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</si>
  <si>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</si>
  <si>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</si>
  <si>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</si>
  <si>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</si>
  <si>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</si>
  <si>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</si>
  <si>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</si>
  <si>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</si>
  <si>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</si>
  <si>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</si>
  <si>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</si>
  <si>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</si>
  <si>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</si>
  <si>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</si>
  <si>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</si>
  <si>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</si>
  <si>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</si>
  <si>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</si>
  <si>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</si>
  <si>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</si>
  <si>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</si>
  <si>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</si>
  <si>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</si>
  <si>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</si>
  <si>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</si>
  <si>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</si>
  <si>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</si>
  <si>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</si>
  <si>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</si>
  <si>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</si>
  <si>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</si>
  <si>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</si>
  <si>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</si>
  <si>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</si>
  <si>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</si>
  <si>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</si>
  <si>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</si>
  <si>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</si>
  <si>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</si>
  <si>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</si>
  <si>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</si>
  <si>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</si>
  <si>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</si>
  <si>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</si>
  <si>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</si>
  <si>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</si>
  <si>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</si>
  <si>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</si>
  <si>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</si>
  <si>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</si>
  <si>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</si>
  <si>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</si>
  <si>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</si>
  <si>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</si>
  <si>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</si>
  <si>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</si>
  <si>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</si>
  <si>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</si>
  <si>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</si>
  <si>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</si>
  <si>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</si>
  <si>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</si>
  <si>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</si>
  <si>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</si>
  <si>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</si>
  <si>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</si>
  <si>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</si>
  <si>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</si>
  <si>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</si>
  <si>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</si>
  <si>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</si>
  <si>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</si>
  <si>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</si>
  <si>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</si>
  <si>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</si>
  <si>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</si>
  <si>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</si>
  <si>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</si>
  <si>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</si>
  <si>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</si>
  <si>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</si>
  <si>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</si>
  <si>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</si>
  <si>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</si>
  <si>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</si>
  <si>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</si>
  <si>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</si>
  <si>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</si>
  <si>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</si>
  <si>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</si>
  <si>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</si>
  <si>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</si>
  <si>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</si>
  <si>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</si>
  <si>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</si>
  <si>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</si>
  <si>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</si>
  <si>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</si>
  <si>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</si>
  <si>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</si>
  <si>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</si>
  <si>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</si>
  <si>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</si>
  <si>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</si>
  <si>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</si>
  <si>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</si>
  <si>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</si>
  <si>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</si>
  <si>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</si>
  <si>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</si>
  <si>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</si>
  <si>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</si>
  <si>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</si>
  <si>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</si>
  <si>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</si>
  <si>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</si>
  <si>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</si>
  <si>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</si>
  <si>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</si>
  <si>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</si>
  <si>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</si>
  <si>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</si>
  <si>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</si>
  <si>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</si>
  <si>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</si>
  <si>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</si>
  <si>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</si>
  <si>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</si>
  <si>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</si>
  <si>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</si>
  <si>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</si>
  <si>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</si>
  <si>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</si>
  <si>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</si>
  <si>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</si>
  <si>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</si>
  <si>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</si>
  <si>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</si>
  <si>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</si>
  <si>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</si>
  <si>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</si>
  <si>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</si>
  <si>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</si>
  <si>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</si>
  <si>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</si>
  <si>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</si>
  <si>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</si>
  <si>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</si>
  <si>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</si>
  <si>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</si>
  <si>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</si>
  <si>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</si>
  <si>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</si>
  <si>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</si>
  <si>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</si>
  <si>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</si>
  <si>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</si>
  <si>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</si>
  <si>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</si>
  <si>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</si>
  <si>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</si>
  <si>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</si>
  <si>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</si>
  <si>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</si>
  <si>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</si>
  <si>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</si>
  <si>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</si>
  <si>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</si>
  <si>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</si>
  <si>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</si>
  <si>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</si>
  <si>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</si>
  <si>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</si>
  <si>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</si>
  <si>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</si>
  <si>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</si>
  <si>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</si>
  <si>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</si>
  <si>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</si>
  <si>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</si>
  <si>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</si>
  <si>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</si>
  <si>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</si>
  <si>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</si>
  <si>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</si>
  <si>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</si>
  <si>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</si>
  <si>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</si>
  <si>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</si>
  <si>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CC0800U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</si>
  <si>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</si>
  <si>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</si>
  <si>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</si>
  <si>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</si>
  <si>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</si>
  <si>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</si>
  <si>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</si>
  <si>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</si>
  <si>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</si>
  <si>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</si>
  <si>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</si>
  <si>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</si>
  <si>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</si>
  <si>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Porodnicko-gynekologická klinika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</si>
  <si>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</si>
  <si>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</si>
  <si>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</si>
  <si>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</si>
  <si>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</si>
  <si>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</si>
  <si>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</si>
  <si>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</si>
  <si>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</si>
  <si>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</si>
  <si>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</si>
  <si>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</si>
  <si>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</si>
  <si>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</si>
  <si>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</si>
  <si>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</si>
  <si>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</si>
  <si>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</si>
  <si>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</si>
  <si>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</si>
  <si>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</si>
  <si>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</si>
  <si>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</si>
  <si>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</si>
  <si>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</si>
  <si>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</si>
  <si>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</si>
  <si>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</si>
  <si>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</si>
  <si>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</si>
  <si>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CCI08</t>
  </si>
  <si>
    <t>CCH08</t>
  </si>
  <si>
    <t>Bez LDN NIP
DIOP</t>
  </si>
  <si>
    <t>Operace</t>
  </si>
  <si>
    <t xml:space="preserve">   Vyžádaná péče (v tis. CZK - hodnota péče)</t>
  </si>
  <si>
    <t>CCL08</t>
  </si>
  <si>
    <t>CCNI08</t>
  </si>
  <si>
    <t>CCDI08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</si>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</sst>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19.62696532211109</c:v>
                </c:pt>
                <c:pt idx="1">
                  <c:v>1</c:v>
                </c:pt>
                <c:pt idx="2" formatCode="0">
                  <c:v>99.37303467788891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30.080843454529273</c:v>
                </c:pt>
                <c:pt idx="1">
                  <c:v>1</c:v>
                </c:pt>
                <c:pt idx="2" formatCode="0">
                  <c:v>88.919156545470727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30.080843454529273</c:v>
                </c:pt>
                <c:pt idx="1">
                  <c:v>1</c:v>
                </c:pt>
                <c:pt idx="2" formatCode="0">
                  <c:v>88.919156545470727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20.456401913228405</c:v>
                </c:pt>
                <c:pt idx="1">
                  <c:v>1</c:v>
                </c:pt>
                <c:pt idx="2" formatCode="0">
                  <c:v>98.543598086771595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30.080843454529273</c:v>
                </c:pt>
                <c:pt idx="1">
                  <c:v>1</c:v>
                </c:pt>
                <c:pt idx="2" formatCode="0">
                  <c:v>88.919156545470727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30.080843454529273</c:v>
                </c:pt>
                <c:pt idx="1">
                  <c:v>1</c:v>
                </c:pt>
                <c:pt idx="2" formatCode="0">
                  <c:v>88.919156545470727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30.080843454529273</c:v>
                </c:pt>
                <c:pt idx="1">
                  <c:v>1</c:v>
                </c:pt>
                <c:pt idx="2" formatCode="0">
                  <c:v>88.919156545470727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30.080843454529273</c:v>
                </c:pt>
                <c:pt idx="1">
                  <c:v>1</c:v>
                </c:pt>
                <c:pt idx="2" formatCode="0">
                  <c:v>88.919156545470727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33.489775837042146</c:v>
                </c:pt>
                <c:pt idx="1">
                  <c:v>1</c:v>
                </c:pt>
                <c:pt idx="2" formatCode="0">
                  <c:v>85.510224162957854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30.080843454529273</c:v>
                </c:pt>
                <c:pt idx="1">
                  <c:v>1</c:v>
                </c:pt>
                <c:pt idx="2" formatCode="0">
                  <c:v>88.919156545470727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30.080843454529273</c:v>
                </c:pt>
                <c:pt idx="1">
                  <c:v>1</c:v>
                </c:pt>
                <c:pt idx="2" formatCode="0">
                  <c:v>88.919156545470727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44.91540599857575</c:v>
                </c:pt>
                <c:pt idx="1">
                  <c:v>1</c:v>
                </c:pt>
                <c:pt idx="2" formatCode="0">
                  <c:v>74.08459400142425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30.080843454529273</c:v>
                </c:pt>
                <c:pt idx="1">
                  <c:v>1</c:v>
                </c:pt>
                <c:pt idx="2" formatCode="0">
                  <c:v>88.919156545470727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30.080843454529273</c:v>
                </c:pt>
                <c:pt idx="1">
                  <c:v>1</c:v>
                </c:pt>
                <c:pt idx="2" formatCode="0">
                  <c:v>88.919156545470727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36.124184097612158</c:v>
                </c:pt>
                <c:pt idx="1">
                  <c:v>1</c:v>
                </c:pt>
                <c:pt idx="2" formatCode="0">
                  <c:v>82.875815902387842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18.635181227943363</c:v>
                </c:pt>
                <c:pt idx="1">
                  <c:v>1</c:v>
                </c:pt>
                <c:pt idx="2" formatCode="0">
                  <c:v>100.36481877205664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30.080843454529273</c:v>
                </c:pt>
                <c:pt idx="1">
                  <c:v>1</c:v>
                </c:pt>
                <c:pt idx="2" formatCode="0">
                  <c:v>88.919156545470727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2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30.080843454529273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88.919156545470727</v>
          </cell>
        </row>
        <row r="32">
          <cell r="AE32">
            <v>60</v>
          </cell>
        </row>
        <row r="36">
          <cell r="AE36">
            <v>30</v>
          </cell>
          <cell r="AF36">
            <v>36.124184097612158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82.875815902387842</v>
          </cell>
        </row>
        <row r="39">
          <cell r="AE39">
            <v>60</v>
          </cell>
        </row>
        <row r="43">
          <cell r="AE43">
            <v>27</v>
          </cell>
          <cell r="AF43">
            <v>18.635181227943363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100.36481877205664</v>
          </cell>
        </row>
        <row r="46">
          <cell r="AE46">
            <v>60</v>
          </cell>
        </row>
        <row r="59">
          <cell r="AE59">
            <v>27</v>
          </cell>
          <cell r="AF59">
            <v>19.62696532211109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99.37303467788891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25450.510999999999</v>
      </c>
      <c r="K29" s="51">
        <v>22571.044999999998</v>
      </c>
      <c r="L29" s="52">
        <v>21620.797999999999</v>
      </c>
      <c r="M29" s="53">
        <v>19541.008999999998</v>
      </c>
      <c r="N29" s="54">
        <v>21638.276999999998</v>
      </c>
      <c r="O29" s="55">
        <v>21620.797999999999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30.080843454529273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-2879.4660000000003</v>
      </c>
      <c r="L30" s="64">
        <v>-950.24699999999939</v>
      </c>
      <c r="M30" s="65">
        <v>-2079.7890000000007</v>
      </c>
      <c r="N30" s="66">
        <v>2097.268</v>
      </c>
      <c r="O30" s="67">
        <v>17.47899999999936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0.88686018917262599</v>
      </c>
      <c r="L31" s="71">
        <v>0.95789973392902283</v>
      </c>
      <c r="M31" s="72">
        <v>0.90380609448365412</v>
      </c>
      <c r="N31" s="73">
        <v>1.1073264947577681</v>
      </c>
      <c r="O31" s="74">
        <v>1.0008084345452928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88.919156545470727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11400.977000000001</v>
      </c>
      <c r="K36" s="51">
        <v>8464.1350000000002</v>
      </c>
      <c r="L36" s="52">
        <v>8110.9579999999996</v>
      </c>
      <c r="M36" s="53">
        <v>7052.8990000000003</v>
      </c>
      <c r="N36" s="54">
        <v>8607.6880000000001</v>
      </c>
      <c r="O36" s="55">
        <v>8110.9579999999996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36.124184097612158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-2936.8420000000006</v>
      </c>
      <c r="L37" s="64">
        <v>-353.17700000000059</v>
      </c>
      <c r="M37" s="65">
        <v>-1058.0589999999993</v>
      </c>
      <c r="N37" s="66">
        <v>1554.7889999999998</v>
      </c>
      <c r="O37" s="67">
        <v>496.73000000000047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0.74240435710027308</v>
      </c>
      <c r="L38" s="71">
        <v>0.95827370428283565</v>
      </c>
      <c r="M38" s="72">
        <v>0.86955190743189659</v>
      </c>
      <c r="N38" s="73">
        <v>1.2204467978344791</v>
      </c>
      <c r="O38" s="74">
        <v>1.0612418409761215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82.875815902387842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1378.8322926759699</v>
      </c>
      <c r="K43" s="51">
        <v>1403.7354923114201</v>
      </c>
      <c r="L43" s="52">
        <v>1315.4243939667899</v>
      </c>
      <c r="M43" s="53">
        <v>1257.1953961551201</v>
      </c>
      <c r="N43" s="54">
        <v>1165.9287955090399</v>
      </c>
      <c r="O43" s="55">
        <v>1315.4243939667899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18.635181227943363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24.903199635450164</v>
      </c>
      <c r="L44" s="64">
        <v>-88.311098344630182</v>
      </c>
      <c r="M44" s="65">
        <v>-58.228997811669842</v>
      </c>
      <c r="N44" s="66">
        <v>-91.266600646080178</v>
      </c>
      <c r="O44" s="67">
        <v>-149.49559845775002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1.8061079485685028E-2</v>
      </c>
      <c r="L45" s="71">
        <v>-6.2911494956371938E-2</v>
      </c>
      <c r="M45" s="72">
        <v>0.95573367950393973</v>
      </c>
      <c r="N45" s="73">
        <v>0.92740460160353688</v>
      </c>
      <c r="O45" s="74">
        <v>0.8863518122794336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100.36481877205664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1404</v>
      </c>
      <c r="K47" s="78">
        <v>1436</v>
      </c>
      <c r="L47" s="79">
        <v>1371</v>
      </c>
      <c r="M47" s="80">
        <v>1286</v>
      </c>
      <c r="N47" s="81">
        <v>1228</v>
      </c>
      <c r="O47" s="82">
        <v>1371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32</v>
      </c>
      <c r="L48" s="64">
        <v>-65</v>
      </c>
      <c r="M48" s="65">
        <v>-85</v>
      </c>
      <c r="N48" s="66">
        <v>-58</v>
      </c>
      <c r="O48" s="67">
        <v>-143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2.2792022792022859E-2</v>
      </c>
      <c r="L49" s="71">
        <v>-4.5264623955431738E-2</v>
      </c>
      <c r="M49" s="72">
        <v>0.93800145878920493</v>
      </c>
      <c r="N49" s="73">
        <v>0.95489891135303262</v>
      </c>
      <c r="O49" s="74">
        <v>0.89569657184536833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5.1538461538461542</v>
      </c>
      <c r="K51" s="85">
        <v>4.8224233983286906</v>
      </c>
      <c r="L51" s="85">
        <v>4.8475565280816921</v>
      </c>
      <c r="M51" s="85">
        <v>4.708398133748056</v>
      </c>
      <c r="N51" s="86">
        <v>4.706026058631922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-0.33142275551746359</v>
      </c>
      <c r="L52" s="89">
        <v>2.5133129753001526E-2</v>
      </c>
      <c r="M52" s="89">
        <v>-0.13915839433363608</v>
      </c>
      <c r="N52" s="90">
        <v>-2.3720751161340203E-3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-6.430590778697054E-2</v>
      </c>
      <c r="L53" s="92">
        <v>5.2117219242324708E-3</v>
      </c>
      <c r="M53" s="92">
        <v>0.97129308476806875</v>
      </c>
      <c r="N53" s="93">
        <v>0.99949620336922407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5.3425925925925926</v>
      </c>
      <c r="K54" s="96">
        <v>5.3126740947075213</v>
      </c>
      <c r="L54" s="96">
        <v>5.2684172137126186</v>
      </c>
      <c r="M54" s="96">
        <v>5.228615863141524</v>
      </c>
      <c r="N54" s="97">
        <v>5.3208469055374596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1354.5042927414199</v>
      </c>
      <c r="K59" s="51">
        <v>1383.0155926868299</v>
      </c>
      <c r="L59" s="52">
        <v>1307.29629383981</v>
      </c>
      <c r="M59" s="53">
        <v>1233.98329630494</v>
      </c>
      <c r="N59" s="54">
        <v>1171.6899959370501</v>
      </c>
      <c r="O59" s="55">
        <v>1307.29629383981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19.62696532211109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28.511299945409974</v>
      </c>
      <c r="L60" s="64">
        <v>-75.7192988470199</v>
      </c>
      <c r="M60" s="65">
        <v>-73.312997534869965</v>
      </c>
      <c r="N60" s="66">
        <v>-62.293300367889969</v>
      </c>
      <c r="O60" s="67">
        <v>-135.60629790275993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2.1049250340657855E-2</v>
      </c>
      <c r="L61" s="71">
        <v>-5.4749418045184517E-2</v>
      </c>
      <c r="M61" s="72">
        <v>0.94392013663594654</v>
      </c>
      <c r="N61" s="73">
        <v>0.94951852220818378</v>
      </c>
      <c r="O61" s="74">
        <v>0.89626965322111096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99.37303467788891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1396</v>
      </c>
      <c r="K63" s="78">
        <v>1435</v>
      </c>
      <c r="L63" s="79">
        <v>1371</v>
      </c>
      <c r="M63" s="80">
        <v>1286</v>
      </c>
      <c r="N63" s="81">
        <v>1229</v>
      </c>
      <c r="O63" s="82">
        <v>1371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39</v>
      </c>
      <c r="L64" s="64">
        <v>-64</v>
      </c>
      <c r="M64" s="65">
        <v>-85</v>
      </c>
      <c r="N64" s="66">
        <v>-57</v>
      </c>
      <c r="O64" s="67">
        <v>-142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2.7936962750716443E-2</v>
      </c>
      <c r="L65" s="71">
        <v>-4.4599303135888557E-2</v>
      </c>
      <c r="M65" s="72">
        <v>0.93800145878920493</v>
      </c>
      <c r="N65" s="73">
        <v>0.95567651632970452</v>
      </c>
      <c r="O65" s="74">
        <v>0.89642596644784833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5.1031518624641832</v>
      </c>
      <c r="K67" s="85">
        <v>4.8027874564459934</v>
      </c>
      <c r="L67" s="85">
        <v>4.8409919766593728</v>
      </c>
      <c r="M67" s="85">
        <v>4.6796267496111978</v>
      </c>
      <c r="N67" s="86">
        <v>4.6623270951993492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-0.30036440601818981</v>
      </c>
      <c r="L68" s="89">
        <v>3.8204520213379389E-2</v>
      </c>
      <c r="M68" s="89">
        <v>-0.16136522704817491</v>
      </c>
      <c r="N68" s="90">
        <v>-1.7299654411848664E-2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-5.8858606232649158E-2</v>
      </c>
      <c r="L69" s="92">
        <v>7.9546556161056436E-3</v>
      </c>
      <c r="M69" s="92">
        <v>0.96666690880171047</v>
      </c>
      <c r="N69" s="93">
        <v>0.99630319781096088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5.2872492836676219</v>
      </c>
      <c r="K70" s="96">
        <v>5.2592334494773523</v>
      </c>
      <c r="L70" s="96">
        <v>5.2458059810357405</v>
      </c>
      <c r="M70" s="96">
        <v>5.1959564541213066</v>
      </c>
      <c r="N70" s="97">
        <v>5.2823433685923513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5705.94</v>
      </c>
      <c r="K75" s="51">
        <v>5541.95</v>
      </c>
      <c r="L75" s="52">
        <v>5322.94</v>
      </c>
      <c r="M75" s="53">
        <v>4735.9399999999996</v>
      </c>
      <c r="N75" s="54">
        <v>4814.9399999999996</v>
      </c>
      <c r="O75" s="55">
        <v>5322.94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20.456401913228405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-163.98999999999978</v>
      </c>
      <c r="L76" s="64">
        <v>-219.01000000000022</v>
      </c>
      <c r="M76" s="65">
        <v>-587</v>
      </c>
      <c r="N76" s="66">
        <v>79</v>
      </c>
      <c r="O76" s="67">
        <v>-508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-2.8740225098756733E-2</v>
      </c>
      <c r="L77" s="71">
        <v>-3.9518581004881037E-2</v>
      </c>
      <c r="M77" s="72">
        <v>0.88972259691072975</v>
      </c>
      <c r="N77" s="73">
        <v>1.0166809545729043</v>
      </c>
      <c r="O77" s="74">
        <v>0.90456401913228401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98.543598086771595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3267.76521</v>
      </c>
      <c r="K89" s="51">
        <v>3305.6640000000002</v>
      </c>
      <c r="L89" s="52">
        <v>3263.7010699999996</v>
      </c>
      <c r="M89" s="53">
        <v>3178.0350800000001</v>
      </c>
      <c r="N89" s="54">
        <v>3624.52396</v>
      </c>
      <c r="O89" s="55">
        <v>3502.3014889000001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33.489775837042146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37.89879000000019</v>
      </c>
      <c r="L90" s="64">
        <v>-41.962930000000597</v>
      </c>
      <c r="M90" s="65">
        <v>-85.66598999999951</v>
      </c>
      <c r="N90" s="66">
        <v>446.48887999999988</v>
      </c>
      <c r="O90" s="67">
        <v>122.22247109999989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1.1597770208221281E-2</v>
      </c>
      <c r="L91" s="71">
        <v>-1.2694251442373017E-2</v>
      </c>
      <c r="M91" s="72">
        <v>0.97375188837377202</v>
      </c>
      <c r="N91" s="73">
        <v>1.1404921181675565</v>
      </c>
      <c r="O91" s="74">
        <v>1.0348977583704215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85.510224162957854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3823.98632</v>
      </c>
      <c r="K96" s="51">
        <v>4189.9774200000002</v>
      </c>
      <c r="L96" s="52">
        <v>4071.48191</v>
      </c>
      <c r="M96" s="53">
        <v>3774.3906200000001</v>
      </c>
      <c r="N96" s="54">
        <v>4950.20147</v>
      </c>
      <c r="O96" s="55">
        <v>4307.6917555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44.91540599857575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365.99110000000019</v>
      </c>
      <c r="L97" s="64">
        <v>-118.49551000000019</v>
      </c>
      <c r="M97" s="65">
        <v>-297.09128999999984</v>
      </c>
      <c r="N97" s="66">
        <v>1175.8108499999998</v>
      </c>
      <c r="O97" s="67">
        <v>642.50971449999997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9.5709312056325713E-2</v>
      </c>
      <c r="L98" s="71">
        <v>-2.828070371796898E-2</v>
      </c>
      <c r="M98" s="72">
        <v>0.92703116541662345</v>
      </c>
      <c r="N98" s="73">
        <v>1.3115233605577368</v>
      </c>
      <c r="O98" s="74">
        <v>1.1491540599857575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74.08459400142425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0.73153545856063174</v>
      </c>
      <c r="K103" s="103">
        <v>0.71051096481387699</v>
      </c>
      <c r="L103" s="103">
        <v>0.68243257969602367</v>
      </c>
      <c r="M103" s="103">
        <v>0.60215767423823419</v>
      </c>
      <c r="N103" s="104">
        <v>0.61730553992151205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-2.8740225098756733E-2</v>
      </c>
      <c r="L104" s="107">
        <v>-3.9518581004880926E-2</v>
      </c>
      <c r="M104" s="107">
        <v>0.88236947085154349</v>
      </c>
      <c r="N104" s="108">
        <v>1.0251559787931639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5705.94</v>
      </c>
      <c r="K105" s="91">
        <v>5541.95</v>
      </c>
      <c r="L105" s="91">
        <v>5322.94</v>
      </c>
      <c r="M105" s="91">
        <v>4735.9399999999996</v>
      </c>
      <c r="N105" s="91">
        <v>4814.9399999999996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{4D5BC778-5FBE-4974-8EEC-075F8859D69F}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{8FF5BCB0-565B-4612-A88B-483D4A2F3469}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{E8984FD7-7B61-4EE6-B7C9-B3D4BCE6AD43}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{1CC9DD9F-12F3-4DE6-9121-745B3D1778F8}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{EBF18539-2511-4343-9957-F363853F1BC7}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{3F3BCE4C-F3BA-41C2-8C04-17D322D81ADA}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{0F3B7B35-0D1C-4471-8918-8B5A2AA52542}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{60281515-84F4-4AE1-99D8-4EABF8CCC18C}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{8BC7DB39-96BF-4A38-A57C-C2C105B1702F}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{7622456E-FB50-44D1-9891-AFCA8195C801}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{F8944DC8-AD5E-4D21-B740-9A44E5D49D5A}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{9AFFE2CE-E732-4F1A-BC3A-7C3D7D788B56}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5BC778-5FBE-4974-8EEC-075F8859D69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FF5BCB0-565B-4612-A88B-483D4A2F346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8984FD7-7B61-4EE6-B7C9-B3D4BCE6AD4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CC9DD9F-12F3-4DE6-9121-745B3D1778F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BF18539-2511-4343-9957-F363853F1BC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3F3BCE4C-F3BA-41C2-8C04-17D322D81AD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F3B7B35-0D1C-4471-8918-8B5A2AA525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60281515-84F4-4AE1-99D8-4EABF8CCC18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8BC7DB39-96BF-4A38-A57C-C2C105B1702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622456E-FB50-44D1-9891-AFCA8195C80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8944DC8-AD5E-4D21-B740-9A44E5D49D5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AFFE2CE-E732-4F1A-BC3A-7C3D7D788B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0220A41-A8EE-48C4-8C68-107225C0B58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30A1E93C-09DE-4184-ACF7-9B145C87698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53262451</v>
      </c>
      <c r="R33" s="158">
        <v>52183225.869999997</v>
      </c>
      <c r="S33" s="158">
        <v>69417849.900000006</v>
      </c>
      <c r="T33" s="158">
        <v>58960365.941699997</v>
      </c>
      <c r="U33" s="27"/>
      <c r="V33" s="158">
        <v>17234624.030000009</v>
      </c>
      <c r="W33" s="160">
        <v>1.3302713418471921</v>
      </c>
      <c r="X33" s="27"/>
      <c r="Y33" s="158">
        <v>10457483.958300009</v>
      </c>
      <c r="Z33" s="160">
        <v>1.1773646379440788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9357619.0899999905</v>
      </c>
      <c r="R36" s="167">
        <v>8952783.8900000006</v>
      </c>
      <c r="S36" s="167">
        <v>10968924.529999999</v>
      </c>
      <c r="T36" s="168">
        <v>9874989.0210999995</v>
      </c>
      <c r="U36" s="59"/>
      <c r="V36" s="166">
        <v>2016140.6399999987</v>
      </c>
      <c r="W36" s="169">
        <v>1.2251970632567115</v>
      </c>
      <c r="X36" s="59"/>
      <c r="Y36" s="166">
        <v>1093935.5088999998</v>
      </c>
      <c r="Z36" s="169">
        <v>1.1107784025443042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3263701.07</v>
      </c>
      <c r="R37" s="174">
        <v>3178035.08</v>
      </c>
      <c r="S37" s="174">
        <v>3624523.96</v>
      </c>
      <c r="T37" s="175">
        <v>3502301.4889000002</v>
      </c>
      <c r="U37" s="59"/>
      <c r="V37" s="173">
        <v>446488.87999999989</v>
      </c>
      <c r="W37" s="176">
        <v>1.1404921181675565</v>
      </c>
      <c r="X37" s="59"/>
      <c r="Y37" s="173">
        <v>122222.47109999973</v>
      </c>
      <c r="Z37" s="176">
        <v>1.0348977583704215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353850</v>
      </c>
      <c r="R38" s="174">
        <v>283890</v>
      </c>
      <c r="S38" s="174">
        <v>613810</v>
      </c>
      <c r="T38" s="175">
        <v>351015.97460000002</v>
      </c>
      <c r="U38" s="59"/>
      <c r="V38" s="173">
        <v>329920</v>
      </c>
      <c r="W38" s="176">
        <v>2.1621402655958293</v>
      </c>
      <c r="X38" s="59"/>
      <c r="Y38" s="173">
        <v>262794.02539999998</v>
      </c>
      <c r="Z38" s="176">
        <v>1.7486668539785595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4071481.91</v>
      </c>
      <c r="R39" s="174">
        <v>3774390.62</v>
      </c>
      <c r="S39" s="174">
        <v>4950201.47</v>
      </c>
      <c r="T39" s="175">
        <v>4307691.7555</v>
      </c>
      <c r="U39" s="59"/>
      <c r="V39" s="173">
        <v>1175810.8499999996</v>
      </c>
      <c r="W39" s="176">
        <v>1.3115233605577368</v>
      </c>
      <c r="X39" s="59"/>
      <c r="Y39" s="173">
        <v>642509.71449999977</v>
      </c>
      <c r="Z39" s="176">
        <v>1.1491540599857575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437173.7</v>
      </c>
      <c r="R40" s="174">
        <v>387724.87</v>
      </c>
      <c r="S40" s="174">
        <v>426628.99</v>
      </c>
      <c r="T40" s="175">
        <v>465892.81270000001</v>
      </c>
      <c r="U40" s="59"/>
      <c r="V40" s="173">
        <v>38904.119999999995</v>
      </c>
      <c r="W40" s="176">
        <v>1.100339501048772</v>
      </c>
      <c r="X40" s="59"/>
      <c r="Y40" s="173">
        <v>-39263.822700000019</v>
      </c>
      <c r="Z40" s="176">
        <v>0.91572348482378718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418028.32</v>
      </c>
      <c r="R41" s="174">
        <v>403646.41</v>
      </c>
      <c r="S41" s="174">
        <v>463841.55</v>
      </c>
      <c r="T41" s="175">
        <v>405674.0822</v>
      </c>
      <c r="U41" s="59"/>
      <c r="V41" s="173">
        <v>60195.140000000014</v>
      </c>
      <c r="W41" s="176">
        <v>1.1491283918516704</v>
      </c>
      <c r="X41" s="59"/>
      <c r="Y41" s="173">
        <v>58167.467799999984</v>
      </c>
      <c r="Z41" s="176">
        <v>1.1433847276724054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82308.240000000005</v>
      </c>
      <c r="R42" s="174">
        <v>37170.79</v>
      </c>
      <c r="S42" s="174">
        <v>11699.99</v>
      </c>
      <c r="T42" s="175">
        <v>80554.505499999999</v>
      </c>
      <c r="U42" s="59"/>
      <c r="V42" s="173">
        <v>-25470.800000000003</v>
      </c>
      <c r="W42" s="176">
        <v>0.31476301687427144</v>
      </c>
      <c r="X42" s="59"/>
      <c r="Y42" s="173">
        <v>-68854.515499999994</v>
      </c>
      <c r="Z42" s="176">
        <v>0.14524314844189565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731075.85</v>
      </c>
      <c r="R43" s="174">
        <v>887926.12</v>
      </c>
      <c r="S43" s="174">
        <v>878218.57</v>
      </c>
      <c r="T43" s="175">
        <v>761858.40170000005</v>
      </c>
      <c r="U43" s="59"/>
      <c r="V43" s="173">
        <v>-9707.5500000000466</v>
      </c>
      <c r="W43" s="176">
        <v>0.98906716473212875</v>
      </c>
      <c r="X43" s="59"/>
      <c r="Y43" s="173">
        <v>116360.1682999999</v>
      </c>
      <c r="Z43" s="176">
        <v>1.1527320142960364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1318.5800000000745</v>
      </c>
      <c r="R44" s="174">
        <v>16324.549999998882</v>
      </c>
      <c r="S44" s="174">
        <v>1889.3100000005215</v>
      </c>
      <c r="T44" s="175">
        <v>0</v>
      </c>
      <c r="U44" s="59"/>
      <c r="V44" s="173">
        <v>-14435.239999998361</v>
      </c>
      <c r="W44" s="176">
        <v>0.11573427751458086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2020023.35</v>
      </c>
      <c r="R45" s="182">
        <v>2222174.71</v>
      </c>
      <c r="S45" s="182">
        <v>2781180.8</v>
      </c>
      <c r="T45" s="183">
        <v>3260330.0663000001</v>
      </c>
      <c r="U45" s="59"/>
      <c r="V45" s="181">
        <v>559006.08999999985</v>
      </c>
      <c r="W45" s="184">
        <v>1.251558118938362</v>
      </c>
      <c r="X45" s="59"/>
      <c r="Y45" s="181">
        <v>-479149.26630000025</v>
      </c>
      <c r="Z45" s="184">
        <v>0.85303657710835246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310705.81000000006</v>
      </c>
      <c r="R46" s="174">
        <v>210582.33000000007</v>
      </c>
      <c r="S46" s="174">
        <v>157149.31000000006</v>
      </c>
      <c r="T46" s="175">
        <v>88158.719200000167</v>
      </c>
      <c r="U46" s="59"/>
      <c r="V46" s="173">
        <v>-53433.020000000019</v>
      </c>
      <c r="W46" s="176">
        <v>0.74626066679003888</v>
      </c>
      <c r="X46" s="59"/>
      <c r="Y46" s="173">
        <v>68990.590799999889</v>
      </c>
      <c r="Z46" s="176">
        <v>1.782572517228673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1252051.44</v>
      </c>
      <c r="R47" s="182">
        <v>1227123.27</v>
      </c>
      <c r="S47" s="182">
        <v>1357257.03</v>
      </c>
      <c r="T47" s="183">
        <v>1286132.3835</v>
      </c>
      <c r="U47" s="59"/>
      <c r="V47" s="181">
        <v>130133.76000000001</v>
      </c>
      <c r="W47" s="184">
        <v>1.1060478300603003</v>
      </c>
      <c r="X47" s="59"/>
      <c r="Y47" s="181">
        <v>71124.646500000032</v>
      </c>
      <c r="Z47" s="184">
        <v>1.0553011862639257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33987138.969999999</v>
      </c>
      <c r="R48" s="189">
        <v>34556569.740000002</v>
      </c>
      <c r="S48" s="189">
        <v>49123136.890000001</v>
      </c>
      <c r="T48" s="190">
        <v>39821719.652099997</v>
      </c>
      <c r="U48" s="59"/>
      <c r="V48" s="188">
        <v>14566567.149999999</v>
      </c>
      <c r="W48" s="191">
        <v>1.4215281568627129</v>
      </c>
      <c r="X48" s="59"/>
      <c r="Y48" s="188">
        <v>9301417.2379000038</v>
      </c>
      <c r="Z48" s="191">
        <v>1.2335764833653911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38383815.840000004</v>
      </c>
      <c r="R55" s="158">
        <v>40777980.189999998</v>
      </c>
      <c r="S55" s="158">
        <v>56905284.920000002</v>
      </c>
      <c r="T55" s="158"/>
      <c r="U55" s="27"/>
      <c r="V55" s="158">
        <v>16127304.730000004</v>
      </c>
      <c r="W55" s="160">
        <v>1.3954905234358546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31861000.149999999</v>
      </c>
      <c r="R58" s="228">
        <v>35802224.390000001</v>
      </c>
      <c r="S58" s="229">
        <v>39730799.149999999</v>
      </c>
      <c r="T58" s="230">
        <v>40383854.284299999</v>
      </c>
      <c r="U58" s="59"/>
      <c r="V58" s="227">
        <v>3928574.7599999979</v>
      </c>
      <c r="W58" s="231">
        <v>1.109729907203679</v>
      </c>
      <c r="X58" s="59"/>
      <c r="Y58" s="227">
        <v>-653055.13430000097</v>
      </c>
      <c r="Z58" s="231">
        <v>0.98382880619312529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6518316.5300000003</v>
      </c>
      <c r="R59" s="222">
        <v>4902249.45</v>
      </c>
      <c r="S59" s="223">
        <v>5979667.9299999997</v>
      </c>
      <c r="T59" s="210">
        <v>5458443.7763</v>
      </c>
      <c r="U59" s="59"/>
      <c r="V59" s="211">
        <v>1077418.4799999995</v>
      </c>
      <c r="W59" s="212">
        <v>1.2197804275341393</v>
      </c>
      <c r="X59" s="59"/>
      <c r="Y59" s="211">
        <v>521224.15369999968</v>
      </c>
      <c r="Z59" s="212">
        <v>1.0954895158878619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8110958</v>
      </c>
      <c r="R65" s="218">
        <v>7052899</v>
      </c>
      <c r="S65" s="219">
        <v>8607688</v>
      </c>
      <c r="T65" s="220"/>
      <c r="U65" s="249"/>
      <c r="V65" s="250">
        <v>1554789</v>
      </c>
      <c r="W65" s="251">
        <v>1.2204467978344791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23415</v>
      </c>
      <c r="R66" s="256">
        <v>22787</v>
      </c>
      <c r="S66" s="257">
        <v>24440</v>
      </c>
      <c r="T66" s="258"/>
      <c r="U66" s="249"/>
      <c r="V66" s="259">
        <v>1653</v>
      </c>
      <c r="W66" s="260">
        <v>1.072541361302497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1173292.73</v>
      </c>
      <c r="R67" s="256">
        <v>983161.78</v>
      </c>
      <c r="S67" s="257">
        <v>1341405.79</v>
      </c>
      <c r="T67" s="258"/>
      <c r="U67" s="249"/>
      <c r="V67" s="259">
        <v>358244.01</v>
      </c>
      <c r="W67" s="260">
        <v>1.364379512393169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9779326.9900000002</v>
      </c>
      <c r="R68" s="264">
        <v>8647530.4900000002</v>
      </c>
      <c r="S68" s="265">
        <v>10552398.09</v>
      </c>
      <c r="T68" s="258"/>
      <c r="U68" s="249"/>
      <c r="V68" s="259">
        <v>1904867.5999999996</v>
      </c>
      <c r="W68" s="260">
        <v>1.2202787954552792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8982</v>
      </c>
      <c r="R69" s="264">
        <v>8226</v>
      </c>
      <c r="S69" s="265">
        <v>9291</v>
      </c>
      <c r="T69" s="258"/>
      <c r="U69" s="249"/>
      <c r="V69" s="259">
        <v>1065</v>
      </c>
      <c r="W69" s="260">
        <v>1.1294675419401896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8386</v>
      </c>
      <c r="R70" s="270">
        <v>7718</v>
      </c>
      <c r="S70" s="271">
        <v>8739</v>
      </c>
      <c r="T70" s="272"/>
      <c r="U70" s="249"/>
      <c r="V70" s="269">
        <v>1021</v>
      </c>
      <c r="W70" s="273">
        <v>1.1322881575537704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4417</v>
      </c>
      <c r="R71" s="264">
        <v>4112</v>
      </c>
      <c r="S71" s="265">
        <v>4322</v>
      </c>
      <c r="T71" s="258"/>
      <c r="U71" s="249"/>
      <c r="V71" s="259">
        <v>210</v>
      </c>
      <c r="W71" s="260">
        <v>1.0510700389105059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4160</v>
      </c>
      <c r="R72" s="270">
        <v>3896</v>
      </c>
      <c r="S72" s="271">
        <v>4094</v>
      </c>
      <c r="T72" s="272"/>
      <c r="U72" s="249"/>
      <c r="V72" s="269">
        <v>198</v>
      </c>
      <c r="W72" s="273">
        <v>1.0508213552361396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7343</v>
      </c>
      <c r="R73" s="279">
        <v>6692</v>
      </c>
      <c r="S73" s="280">
        <v>7215</v>
      </c>
      <c r="T73" s="281"/>
      <c r="U73" s="249"/>
      <c r="V73" s="278">
        <v>523</v>
      </c>
      <c r="W73" s="282">
        <v>1.0781530185295876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1388831</v>
      </c>
      <c r="R75" s="291">
        <v>1333365</v>
      </c>
      <c r="S75" s="292">
        <v>0</v>
      </c>
      <c r="T75" s="293"/>
      <c r="U75" s="249"/>
      <c r="V75" s="290">
        <v>-1333365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167317</v>
      </c>
      <c r="R76" s="300">
        <v>152455</v>
      </c>
      <c r="S76" s="300">
        <v>0</v>
      </c>
      <c r="T76" s="301"/>
      <c r="U76" s="139"/>
      <c r="V76" s="299">
        <v>-152455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788607</v>
      </c>
      <c r="R77" s="300">
        <v>648280</v>
      </c>
      <c r="S77" s="300">
        <v>0</v>
      </c>
      <c r="T77" s="301"/>
      <c r="U77" s="139"/>
      <c r="V77" s="299">
        <v>-648280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432907</v>
      </c>
      <c r="R78" s="308">
        <v>532630</v>
      </c>
      <c r="S78" s="308">
        <v>0</v>
      </c>
      <c r="T78" s="309"/>
      <c r="U78" s="139"/>
      <c r="V78" s="307">
        <v>-532630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853689</v>
      </c>
      <c r="R79" s="316">
        <v>960984</v>
      </c>
      <c r="S79" s="317">
        <v>0</v>
      </c>
      <c r="T79" s="318"/>
      <c r="U79" s="249"/>
      <c r="V79" s="315">
        <v>-960984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853689</v>
      </c>
      <c r="R81" s="300">
        <v>960984</v>
      </c>
      <c r="S81" s="300">
        <v>0</v>
      </c>
      <c r="T81" s="301"/>
      <c r="U81" s="139"/>
      <c r="V81" s="320">
        <v>-960984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5773</v>
      </c>
      <c r="R84" s="331">
        <v>5104</v>
      </c>
      <c r="S84" s="331">
        <v>5555</v>
      </c>
      <c r="T84" s="331"/>
      <c r="U84" s="139"/>
      <c r="V84" s="331"/>
      <c r="W84" s="332">
        <v>1.0883620689655173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4145</v>
      </c>
      <c r="R85" s="283">
        <v>3220</v>
      </c>
      <c r="S85" s="283">
        <v>3254</v>
      </c>
      <c r="T85" s="283"/>
      <c r="U85" s="139"/>
      <c r="V85" s="283"/>
      <c r="W85" s="332">
        <v>1.0105590062111802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1464903.64</v>
      </c>
      <c r="R86" s="283">
        <v>1283417.19</v>
      </c>
      <c r="S86" s="283">
        <v>1726464.93</v>
      </c>
      <c r="T86" s="283"/>
      <c r="U86" s="139"/>
      <c r="V86" s="283"/>
      <c r="W86" s="332">
        <v>1.3452094482231456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1118030.31</v>
      </c>
      <c r="R87" s="283">
        <v>843403.37</v>
      </c>
      <c r="S87" s="283">
        <v>1166854.19</v>
      </c>
      <c r="T87" s="283"/>
      <c r="U87" s="139"/>
      <c r="V87" s="283"/>
      <c r="W87" s="333">
        <v>1.3835066724952734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0.76321082115681016</v>
      </c>
      <c r="R88" s="336">
        <v>0.65715449081681698</v>
      </c>
      <c r="S88" s="337">
        <v>0.67586324501824657</v>
      </c>
      <c r="T88" s="338"/>
      <c r="U88" s="249"/>
      <c r="V88" s="339">
        <v>1.8708754201429589E-2</v>
      </c>
      <c r="W88" s="340">
        <v>1.0284693393454183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0.71799757491772043</v>
      </c>
      <c r="R89" s="346">
        <v>0.63087774294670851</v>
      </c>
      <c r="S89" s="347">
        <v>0.58577857785778575</v>
      </c>
      <c r="T89" s="348"/>
      <c r="U89" s="249"/>
      <c r="V89" s="349">
        <v>-4.5099165088922755E-2</v>
      </c>
      <c r="W89" s="350">
        <v>0.92851362154849015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21620798</v>
      </c>
      <c r="R91" s="353">
        <v>19541009</v>
      </c>
      <c r="S91" s="354">
        <v>21638277</v>
      </c>
      <c r="T91" s="200"/>
      <c r="U91" s="249"/>
      <c r="V91" s="250">
        <v>2097268</v>
      </c>
      <c r="W91" s="251">
        <v>1.1073264947577681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40955</v>
      </c>
      <c r="R92" s="359">
        <v>38973</v>
      </c>
      <c r="S92" s="360">
        <v>40141</v>
      </c>
      <c r="T92" s="361"/>
      <c r="U92" s="249"/>
      <c r="V92" s="351">
        <v>1168</v>
      </c>
      <c r="W92" s="362">
        <v>1.0299694660405923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1315.4243939667899</v>
      </c>
      <c r="R96" s="218">
        <v>1257.1953961551201</v>
      </c>
      <c r="S96" s="219">
        <v>1165.9287955090399</v>
      </c>
      <c r="T96" s="373"/>
      <c r="U96" s="249"/>
      <c r="V96" s="250">
        <v>-91.266600646080178</v>
      </c>
      <c r="W96" s="251">
        <v>0.92740460160353688</v>
      </c>
      <c r="X96" s="249"/>
      <c r="Y96" s="339"/>
      <c r="Z96" s="340"/>
      <c r="AA96" s="36"/>
      <c r="AB96" s="161"/>
      <c r="AC96" s="374">
        <v>1157.64579551667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1371</v>
      </c>
      <c r="R97" s="256">
        <v>1286</v>
      </c>
      <c r="S97" s="257">
        <v>1228</v>
      </c>
      <c r="T97" s="258"/>
      <c r="U97" s="249"/>
      <c r="V97" s="259">
        <v>-58</v>
      </c>
      <c r="W97" s="260">
        <v>0.95489891135303262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0.95946345292982493</v>
      </c>
      <c r="R98" s="384">
        <v>0.97760139669916024</v>
      </c>
      <c r="S98" s="385">
        <v>0.94945341653830606</v>
      </c>
      <c r="T98" s="386"/>
      <c r="U98" s="249"/>
      <c r="V98" s="387">
        <v>-2.814798016085418E-2</v>
      </c>
      <c r="W98" s="362">
        <v>0.97120709907341074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4.8475565280816921</v>
      </c>
      <c r="R99" s="392">
        <v>4.708398133748056</v>
      </c>
      <c r="S99" s="393">
        <v>4.706026058631922</v>
      </c>
      <c r="T99" s="394"/>
      <c r="U99" s="249"/>
      <c r="V99" s="391">
        <v>-2.3720751161340203E-3</v>
      </c>
      <c r="W99" s="395">
        <v>0.99949620336922407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5.2684172137126186</v>
      </c>
      <c r="R100" s="402">
        <v>5.228615863141524</v>
      </c>
      <c r="S100" s="403">
        <v>5.3208469055374596</v>
      </c>
      <c r="T100" s="404"/>
      <c r="U100" s="249"/>
      <c r="V100" s="401">
        <v>9.2231042395935603E-2</v>
      </c>
      <c r="W100" s="405">
        <v>1.0176396669424708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0.82932166301969368</v>
      </c>
      <c r="R101" s="412">
        <v>0.85769828926905134</v>
      </c>
      <c r="S101" s="413">
        <v>0.84426229508196726</v>
      </c>
      <c r="T101" s="414"/>
      <c r="U101" s="249"/>
      <c r="V101" s="411">
        <v>-1.3435994187084077E-2</v>
      </c>
      <c r="W101" s="415">
        <v>0.98433482454706245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0.14150255288110869</v>
      </c>
      <c r="R102" s="420">
        <v>0.11741835147744946</v>
      </c>
      <c r="S102" s="421">
        <v>0.11885245901639344</v>
      </c>
      <c r="T102" s="422"/>
      <c r="U102" s="249"/>
      <c r="V102" s="419">
        <v>1.4341075389439767E-3</v>
      </c>
      <c r="W102" s="260">
        <v>1.0122136575833243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2.9175784099197667E-2</v>
      </c>
      <c r="R103" s="346">
        <v>2.4883359253499222E-2</v>
      </c>
      <c r="S103" s="347">
        <v>3.6885245901639344E-2</v>
      </c>
      <c r="T103" s="427"/>
      <c r="U103" s="249"/>
      <c r="V103" s="345">
        <v>1.2001886648140121E-2</v>
      </c>
      <c r="W103" s="362">
        <v>1.4823258196721312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1307.29629383981</v>
      </c>
      <c r="R105" s="433">
        <v>1233.98329630494</v>
      </c>
      <c r="S105" s="434">
        <v>1171.6899959370501</v>
      </c>
      <c r="T105" s="373"/>
      <c r="U105" s="249"/>
      <c r="V105" s="250">
        <v>-62.293300367889969</v>
      </c>
      <c r="W105" s="251">
        <v>0.94951852220818378</v>
      </c>
      <c r="X105" s="249"/>
      <c r="Y105" s="339"/>
      <c r="Z105" s="340"/>
      <c r="AA105" s="36"/>
      <c r="AB105" s="161"/>
      <c r="AC105" s="374">
        <v>1163.4069959446799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1371</v>
      </c>
      <c r="R106" s="436">
        <v>1286</v>
      </c>
      <c r="S106" s="437">
        <v>1229</v>
      </c>
      <c r="T106" s="258"/>
      <c r="U106" s="249"/>
      <c r="V106" s="259">
        <v>-57</v>
      </c>
      <c r="W106" s="260">
        <v>0.95567651632970452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0.95353486056878922</v>
      </c>
      <c r="R107" s="439">
        <v>0.95955155233665634</v>
      </c>
      <c r="S107" s="440">
        <v>0.95336858904560629</v>
      </c>
      <c r="T107" s="386"/>
      <c r="U107" s="249"/>
      <c r="V107" s="387">
        <v>-6.1829632910500587E-3</v>
      </c>
      <c r="W107" s="362">
        <v>0.99355640322190752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4.8409919766593728</v>
      </c>
      <c r="R108" s="392">
        <v>4.6796267496111978</v>
      </c>
      <c r="S108" s="393">
        <v>4.6623270951993492</v>
      </c>
      <c r="T108" s="394"/>
      <c r="U108" s="249"/>
      <c r="V108" s="391">
        <v>-1.7299654411848664E-2</v>
      </c>
      <c r="W108" s="395">
        <v>0.99630319781096088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5.2458059810357405</v>
      </c>
      <c r="R109" s="402">
        <v>5.1959564541213066</v>
      </c>
      <c r="S109" s="403">
        <v>5.2823433685923513</v>
      </c>
      <c r="T109" s="404"/>
      <c r="U109" s="249"/>
      <c r="V109" s="401">
        <v>8.638691447104474E-2</v>
      </c>
      <c r="W109" s="405">
        <v>1.0166257964695844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0.83078045222465358</v>
      </c>
      <c r="R110" s="412">
        <v>0.85847589424572313</v>
      </c>
      <c r="S110" s="413">
        <v>0.84438984438984444</v>
      </c>
      <c r="T110" s="414"/>
      <c r="U110" s="249"/>
      <c r="V110" s="411">
        <v>-1.4086049855878691E-2</v>
      </c>
      <c r="W110" s="415">
        <v>0.98359179337440217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0.14077315827862874</v>
      </c>
      <c r="R111" s="420">
        <v>0.11741835147744946</v>
      </c>
      <c r="S111" s="421">
        <v>0.11711711711711711</v>
      </c>
      <c r="T111" s="422"/>
      <c r="U111" s="249"/>
      <c r="V111" s="419">
        <v>-3.0123436033234474E-4</v>
      </c>
      <c r="W111" s="260">
        <v>0.99743452061332849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2.8446389496717725E-2</v>
      </c>
      <c r="R112" s="346">
        <v>2.410575427682737E-2</v>
      </c>
      <c r="S112" s="347">
        <v>3.8493038493038492E-2</v>
      </c>
      <c r="T112" s="427"/>
      <c r="U112" s="249"/>
      <c r="V112" s="345">
        <v>1.4387284216211122E-2</v>
      </c>
      <c r="W112" s="362">
        <v>1.5968402420015324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436.58775000000003</v>
      </c>
      <c r="R114" s="445">
        <v>330.20022999999998</v>
      </c>
      <c r="S114" s="445">
        <v>0</v>
      </c>
      <c r="T114" s="446">
        <v>0</v>
      </c>
      <c r="U114" s="139"/>
      <c r="V114" s="444">
        <v>-330.20022999999998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8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8.2829999923706108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64.99966666666667</v>
      </c>
      <c r="R119" s="449">
        <v>64.99966666666667</v>
      </c>
      <c r="S119" s="459">
        <v>64.99933333333334</v>
      </c>
      <c r="T119" s="373"/>
      <c r="U119" s="139"/>
      <c r="V119" s="250">
        <v>-3.33333333330188E-4</v>
      </c>
      <c r="W119" s="251">
        <v>0.99999487176857327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7799.95</v>
      </c>
      <c r="R120" s="464">
        <v>7864.95</v>
      </c>
      <c r="S120" s="465">
        <v>7799.93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64.999583333333334</v>
      </c>
      <c r="R121" s="264">
        <v>64.999586776859502</v>
      </c>
      <c r="S121" s="265">
        <v>64.999416666666676</v>
      </c>
      <c r="T121" s="470"/>
      <c r="U121" s="139"/>
      <c r="V121" s="259">
        <v>-1.7011019282620055E-4</v>
      </c>
      <c r="W121" s="260">
        <v>0.99999738290347273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5322.94</v>
      </c>
      <c r="R122" s="264">
        <v>4735.9399999999996</v>
      </c>
      <c r="S122" s="265">
        <v>4814.9399999999996</v>
      </c>
      <c r="T122" s="470"/>
      <c r="U122" s="139"/>
      <c r="V122" s="259">
        <v>79</v>
      </c>
      <c r="W122" s="260">
        <v>1.0166809545729043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1433.93</v>
      </c>
      <c r="R123" s="264">
        <v>1357.95</v>
      </c>
      <c r="S123" s="265">
        <v>1329.93</v>
      </c>
      <c r="T123" s="470"/>
      <c r="U123" s="139"/>
      <c r="V123" s="259">
        <v>-28.019999999999982</v>
      </c>
      <c r="W123" s="260">
        <v>0.97936595603667298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0.68243257969602367</v>
      </c>
      <c r="R125" s="420">
        <v>0.60215767423823419</v>
      </c>
      <c r="S125" s="421">
        <v>0.61730553992151205</v>
      </c>
      <c r="T125" s="470"/>
      <c r="U125" s="139"/>
      <c r="V125" s="259">
        <v>1.5147865683277861E-2</v>
      </c>
      <c r="W125" s="260">
        <v>1.0251559787931639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978</v>
      </c>
      <c r="R128" s="483">
        <v>958</v>
      </c>
      <c r="S128" s="484">
        <v>924</v>
      </c>
      <c r="T128" s="485"/>
      <c r="U128" s="27"/>
      <c r="V128" s="482">
        <v>-34</v>
      </c>
      <c r="W128" s="486">
        <v>0.964509394572025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3634.79</v>
      </c>
      <c r="R130" s="491">
        <v>3405.3249999999998</v>
      </c>
      <c r="S130" s="492">
        <v>4153.6840000000002</v>
      </c>
      <c r="T130" s="493"/>
      <c r="U130" s="27"/>
      <c r="V130" s="201">
        <v>748.35900000000038</v>
      </c>
      <c r="W130" s="202">
        <v>1.2197614030966208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2958.0097000000001</v>
      </c>
      <c r="R131" s="497">
        <v>2690.3763300000001</v>
      </c>
      <c r="S131" s="498">
        <v>3223.88949</v>
      </c>
      <c r="T131" s="499"/>
      <c r="U131" s="27"/>
      <c r="V131" s="500">
        <v>533.51315999999997</v>
      </c>
      <c r="W131" s="501">
        <v>1.1983042870437386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33568301.469999999</v>
      </c>
      <c r="R147" s="91">
        <v>40321211.729999997</v>
      </c>
      <c r="S147" s="91">
        <v>44664590.390000001</v>
      </c>
      <c r="T147" s="91">
        <v>45806561.4388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-53262451</v>
      </c>
      <c r="R148" s="91">
        <v>-52183225.869999997</v>
      </c>
      <c r="S148" s="91">
        <v>-69417849.900000006</v>
      </c>
      <c r="T148" s="91">
        <v>-58960365.941699997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5445974.96</v>
      </c>
      <c r="R149" s="91">
        <v>4209783.0599999996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-33987138.969999999</v>
      </c>
      <c r="R150" s="91">
        <v>-34556569.740000002</v>
      </c>
      <c r="S150" s="91">
        <v>-49123136.890000001</v>
      </c>
      <c r="T150" s="91">
        <v>-39821719.652099997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-9358937.6699999906</v>
      </c>
      <c r="R151" s="91">
        <v>-8969108.4399999995</v>
      </c>
      <c r="S151" s="91">
        <v>-10970813.84</v>
      </c>
      <c r="T151" s="91">
        <v>-9874989.0210999995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22539982</v>
      </c>
      <c r="R152" s="91">
        <v>20473114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2.1214070197571586</v>
      </c>
      <c r="R154" s="533">
        <v>2.3432411312709926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1.5866888900411202</v>
      </c>
      <c r="R155" s="541">
        <v>1.2941879380865522</v>
      </c>
      <c r="S155" s="542">
        <v>1.5542032131910479</v>
      </c>
      <c r="T155" s="543"/>
      <c r="U155" s="536"/>
      <c r="V155" s="540">
        <v>0.26001527510449574</v>
      </c>
      <c r="W155" s="544">
        <v>1.2009099818137128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1.0124771728582787</v>
      </c>
      <c r="R156" s="541">
        <v>0.85703202501449238</v>
      </c>
      <c r="S156" s="542">
        <v>1.0998228453696561</v>
      </c>
      <c r="T156" s="543"/>
      <c r="U156" s="536"/>
      <c r="V156" s="540">
        <v>0.24279082035516375</v>
      </c>
      <c r="W156" s="544">
        <v>1.2832925879882471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0.27880283660953403</v>
      </c>
      <c r="R157" s="552">
        <v>0.22244144099783483</v>
      </c>
      <c r="S157" s="553">
        <v>0.24562665288555441</v>
      </c>
      <c r="T157" s="554"/>
      <c r="U157" s="536"/>
      <c r="V157" s="551">
        <v>2.3185211887719576E-2</v>
      </c>
      <c r="W157" s="319">
        <v>1.1042306315932617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919.99925761226257</v>
      </c>
      <c r="R158" s="445">
        <v>806.02810827383394</v>
      </c>
      <c r="S158" s="555">
        <v>0</v>
      </c>
      <c r="T158" s="446"/>
      <c r="U158" s="536"/>
      <c r="V158" s="444">
        <v>-806.02810827383394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53.359031955388765</v>
      </c>
      <c r="R159" s="557">
        <v>48.582019421284947</v>
      </c>
      <c r="S159" s="558">
        <v>41.256689907948754</v>
      </c>
      <c r="T159" s="543"/>
      <c r="U159" s="536"/>
      <c r="V159" s="556">
        <v>-7.3253295133361931</v>
      </c>
      <c r="W159" s="544">
        <v>0.84921727008065062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1370.1347424192541</v>
      </c>
      <c r="R160" s="559">
        <v>1587.4492768437972</v>
      </c>
      <c r="S160" s="560">
        <v>1572.6968412938288</v>
      </c>
      <c r="T160" s="561"/>
      <c r="U160" s="536"/>
      <c r="V160" s="545">
        <v>-14.752435549968368</v>
      </c>
      <c r="W160" s="544">
        <v>0.99070683028102824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0.16125966737684175</v>
      </c>
      <c r="R162" s="569">
        <v>0.16633156050418124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124.15009999999999</v>
      </c>
      <c r="P182" s="139"/>
      <c r="Q182" s="611">
        <v>123.60000019893</v>
      </c>
      <c r="R182" s="611">
        <v>127.500000055879</v>
      </c>
      <c r="S182" s="612">
        <v>127.100000057369</v>
      </c>
      <c r="T182" s="613">
        <v>0</v>
      </c>
      <c r="U182" s="249"/>
      <c r="V182" s="612">
        <v>-0.39999999850999757</v>
      </c>
      <c r="W182" s="614">
        <v>0.99686274511110051</v>
      </c>
      <c r="X182" s="249"/>
      <c r="Y182" s="612">
        <v>127.100000057369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26.1</v>
      </c>
      <c r="P183" s="249"/>
      <c r="Q183" s="618">
        <v>24.500000204890998</v>
      </c>
      <c r="R183" s="618">
        <v>25.400000061839801</v>
      </c>
      <c r="S183" s="619">
        <v>28.400000061839801</v>
      </c>
      <c r="T183" s="620">
        <v>0</v>
      </c>
      <c r="U183" s="249"/>
      <c r="V183" s="619">
        <v>3</v>
      </c>
      <c r="W183" s="621">
        <v>1.1181102359329167</v>
      </c>
      <c r="X183" s="249"/>
      <c r="Y183" s="619">
        <v>28.400000061839801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6.4</v>
      </c>
      <c r="P184" s="139"/>
      <c r="Q184" s="623">
        <v>3.4000000506639498</v>
      </c>
      <c r="R184" s="623">
        <v>5.2000000029802296</v>
      </c>
      <c r="S184" s="624">
        <v>9.0000000149011594</v>
      </c>
      <c r="T184" s="625">
        <v>0</v>
      </c>
      <c r="U184" s="139"/>
      <c r="V184" s="624">
        <v>3.8000000119209298</v>
      </c>
      <c r="W184" s="626">
        <v>1.7307692326428981</v>
      </c>
      <c r="X184" s="139"/>
      <c r="Y184" s="624">
        <v>9.0000000149011594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3.8</v>
      </c>
      <c r="P185" s="139"/>
      <c r="Q185" s="623">
        <v>5.4000000953674299</v>
      </c>
      <c r="R185" s="623">
        <v>2.8000000119209298</v>
      </c>
      <c r="S185" s="624">
        <v>2.8000000119209298</v>
      </c>
      <c r="T185" s="625">
        <v>0</v>
      </c>
      <c r="U185" s="139"/>
      <c r="V185" s="624">
        <v>0</v>
      </c>
      <c r="W185" s="626">
        <v>1</v>
      </c>
      <c r="X185" s="139"/>
      <c r="Y185" s="624">
        <v>2.8000000119209298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15.9</v>
      </c>
      <c r="P186" s="139"/>
      <c r="Q186" s="623">
        <v>15.700000058859599</v>
      </c>
      <c r="R186" s="623">
        <v>17.400000046938601</v>
      </c>
      <c r="S186" s="624">
        <v>16.6000000350177</v>
      </c>
      <c r="T186" s="625">
        <v>0</v>
      </c>
      <c r="U186" s="139"/>
      <c r="V186" s="624">
        <v>-0.80000001192090053</v>
      </c>
      <c r="W186" s="626">
        <v>0.95402298794466645</v>
      </c>
      <c r="X186" s="139"/>
      <c r="Y186" s="624">
        <v>16.6000000350177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76.25</v>
      </c>
      <c r="P187" s="249"/>
      <c r="Q187" s="630">
        <v>77.199999988079099</v>
      </c>
      <c r="R187" s="631">
        <v>78.699999988079099</v>
      </c>
      <c r="S187" s="631">
        <v>77.699999988079099</v>
      </c>
      <c r="T187" s="632">
        <v>0</v>
      </c>
      <c r="U187" s="249"/>
      <c r="V187" s="630">
        <v>-1</v>
      </c>
      <c r="W187" s="379">
        <v>0.98729351969311974</v>
      </c>
      <c r="X187" s="249"/>
      <c r="Y187" s="630">
        <v>77.699999988079099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13</v>
      </c>
      <c r="P188" s="139"/>
      <c r="Q188" s="634">
        <v>13</v>
      </c>
      <c r="R188" s="635">
        <v>13</v>
      </c>
      <c r="S188" s="635">
        <v>13</v>
      </c>
      <c r="T188" s="636">
        <v>0</v>
      </c>
      <c r="U188" s="139"/>
      <c r="V188" s="634">
        <v>0</v>
      </c>
      <c r="W188" s="260">
        <v>1</v>
      </c>
      <c r="X188" s="139"/>
      <c r="Y188" s="634">
        <v>13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4.3000999999999996</v>
      </c>
      <c r="P189" s="139"/>
      <c r="Q189" s="634">
        <v>4.40000000596046</v>
      </c>
      <c r="R189" s="635">
        <v>4.40000000596046</v>
      </c>
      <c r="S189" s="635">
        <v>4.40000000596046</v>
      </c>
      <c r="T189" s="636">
        <v>0</v>
      </c>
      <c r="U189" s="139"/>
      <c r="V189" s="634">
        <v>0</v>
      </c>
      <c r="W189" s="260">
        <v>1</v>
      </c>
      <c r="X189" s="139"/>
      <c r="Y189" s="634">
        <v>4.40000000596046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4.4999999999999858</v>
      </c>
      <c r="P191" s="139"/>
      <c r="Q191" s="643">
        <v>4.4999999999994458</v>
      </c>
      <c r="R191" s="643">
        <v>5.9999999999996305</v>
      </c>
      <c r="S191" s="644">
        <v>3.600000001489633</v>
      </c>
      <c r="T191" s="645">
        <v>0</v>
      </c>
      <c r="U191" s="139"/>
      <c r="V191" s="634">
        <v>-2.3999999985099976</v>
      </c>
      <c r="W191" s="260">
        <v>0.60000000024830913</v>
      </c>
      <c r="X191" s="139"/>
      <c r="Y191" s="634">
        <v>3.600000001489633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6AFA462C-3B70-454B-81E5-2E7DD9E936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70D53AD-B523-4D6C-97BD-0A09363B66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6FEB2254-0C8F-4F11-80B1-6924F79B41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3CFA6C17-D9F5-470F-BAE7-429DB465EB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EDBC922E-99C3-4A29-A16A-F217C04B50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80A3E6B-B771-4B4A-8691-4E3F2847DD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463EF2FD-F5AF-4F66-97CB-FD05CDEB99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D64BF0B-8F1E-4B7D-ABBF-31EDA7EF03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02702037-5D2E-44EE-A385-C9B61FB51B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78604009-F1DF-408A-BF22-D96FC43C59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FE03F27-99B1-46AF-9566-C578CF88F2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4FA0FED6-8671-4D77-B809-8D996FC6BC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C1A53FC-9B2D-415E-B336-7FFD8492E3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B8B5DCD9-8161-4DF9-A3B3-75BE21B1C1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ACB37AC-6D81-4A86-8407-86F485589B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FAFBE165-053C-423C-ABCE-3B53EC5562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C483F962-B5CE-4D78-AD6B-67EA87AD4C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171CD58E-F184-45E5-8284-7FBFF2C105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18C8E3F-91FD-4ADB-BDA0-53BCF95132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BAB5F7B5-927F-49A0-881F-E779E78C6F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7EFD7004-13B6-4BE9-A1F7-820B617DA6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4B8EE66F-2DA4-49ED-9110-3EF4B90D95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BA1FE1C4-711C-4687-87B8-63343201C1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82567A28-9332-4854-8ABC-8552702D2B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83E67C4-289B-4129-9623-E0C7A04462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3C948DDC-A1AD-4499-92AB-E66C7903C4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4E53BFC4-D306-4FF9-82CD-ABFB48911F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C00FDC5D-BB9C-46E3-A362-851BDE565F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358911.69</v>
      </c>
      <c r="R29" s="679">
        <v>459934.61</v>
      </c>
      <c r="S29" s="679">
        <v>521683.38</v>
      </c>
      <c r="T29" s="679">
        <v>385935.25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1726464.93</v>
      </c>
      <c r="AD29" s="681"/>
      <c r="AE29" s="680">
        <v>1166854.19</v>
      </c>
      <c r="AF29" s="682">
        <v>0.67586324501824657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2021-06-01T12:47:48Z</dcterms:created>
  <dcterms:modified xsi:type="dcterms:W3CDTF">2021-06-01T12:47:53Z</dcterms:modified>
</cp:coreProperties>
</file>