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<sst xmlns="http://schemas.openxmlformats.org/spreadsheetml/2006/main" count="810" uniqueCount="438">
  <si>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</si>
  <si>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</si>
  <si>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</si>
  <si>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</si>
  <si>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</si>
  <si>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</si>
  <si>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</si>
  <si>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</si>
  <si>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</si>
  <si>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</si>
  <si>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</si>
  <si>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</si>
  <si>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</si>
  <si>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</si>
  <si>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</si>
  <si>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</si>
  <si>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</si>
  <si>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</si>
  <si>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</si>
  <si>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</si>
  <si>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</si>
  <si>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</si>
  <si>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</si>
  <si>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</si>
  <si>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</si>
  <si>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</si>
  <si>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</si>
  <si>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</si>
  <si>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</si>
  <si>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</si>
  <si>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</si>
  <si>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</si>
  <si>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</si>
  <si>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</si>
  <si>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</si>
  <si>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</si>
  <si>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</si>
  <si>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</si>
  <si>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</si>
  <si>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</si>
  <si>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</si>
  <si>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</si>
  <si>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</si>
  <si>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</si>
  <si>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</si>
  <si>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</si>
  <si>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</si>
  <si>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</si>
  <si>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</si>
  <si>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</si>
  <si>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</si>
  <si>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</si>
  <si>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</si>
  <si>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</si>
  <si>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</si>
  <si>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</si>
  <si>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</si>
  <si>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</si>
  <si>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</si>
  <si>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</si>
  <si>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</si>
  <si>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</si>
  <si>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</si>
  <si>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</si>
  <si>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</si>
  <si>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</si>
  <si>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</si>
  <si>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</si>
  <si>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</si>
  <si>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</si>
  <si>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</si>
  <si>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</si>
  <si>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</si>
  <si>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</si>
  <si>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</si>
  <si>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</si>
  <si>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</si>
  <si>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</si>
  <si>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</si>
  <si>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</si>
  <si>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</si>
  <si>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</si>
  <si>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</si>
  <si>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</si>
  <si>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</si>
  <si>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</si>
  <si>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</si>
  <si>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</si>
  <si>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</si>
  <si>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</si>
  <si>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</si>
  <si>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</si>
  <si>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</si>
  <si>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</si>
  <si>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</si>
  <si>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</si>
  <si>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</si>
  <si>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</si>
  <si>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</si>
  <si>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</si>
  <si>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</si>
  <si>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</si>
  <si>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</si>
  <si>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</si>
  <si>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</si>
  <si>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</si>
  <si>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</si>
  <si>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</si>
  <si>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</si>
  <si>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</si>
  <si>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</si>
  <si>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</si>
  <si>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</si>
  <si>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</si>
  <si>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</si>
  <si>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</si>
  <si>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</si>
  <si>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</si>
  <si>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</si>
  <si>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</si>
  <si>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</si>
  <si>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</si>
  <si>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</si>
  <si>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</si>
  <si>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</si>
  <si>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</si>
  <si>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</si>
  <si>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</si>
  <si>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</si>
  <si>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</si>
  <si>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</si>
  <si>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</si>
  <si>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</si>
  <si>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</si>
  <si>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</si>
  <si>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</si>
  <si>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</si>
  <si>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</si>
  <si>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</si>
  <si>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</si>
  <si>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</si>
  <si>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</si>
  <si>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</si>
  <si>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</si>
  <si>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</si>
  <si>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</si>
  <si>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</si>
  <si>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</si>
  <si>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</si>
  <si>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</si>
  <si>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</si>
  <si>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</si>
  <si>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</si>
  <si>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</si>
  <si>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</si>
  <si>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</si>
  <si>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</si>
  <si>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</si>
  <si>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</si>
  <si>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</si>
  <si>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</si>
  <si>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</si>
  <si>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</si>
  <si>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</si>
  <si>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</si>
  <si>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</si>
  <si>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</si>
  <si>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</si>
  <si>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</si>
  <si>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</si>
  <si>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</si>
  <si>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</si>
  <si>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</si>
  <si>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</si>
  <si>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</si>
  <si>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</si>
  <si>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</si>
  <si>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</si>
  <si>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</si>
  <si>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</si>
  <si>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</si>
  <si>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</si>
  <si>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</si>
  <si>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</si>
  <si>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</si>
  <si>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</si>
  <si>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</si>
  <si>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</si>
  <si>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</si>
  <si>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</si>
  <si>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</si>
  <si>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</si>
  <si>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</si>
  <si>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</si>
  <si>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</si>
  <si>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</si>
  <si>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</si>
  <si>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</si>
  <si>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</si>
  <si>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</si>
  <si>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</si>
  <si>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</si>
  <si>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</si>
  <si>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</si>
  <si>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</si>
  <si>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</si>
  <si>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</si>
  <si>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</si>
  <si>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</si>
  <si>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</si>
  <si>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</si>
  <si>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</si>
  <si>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</si>
  <si>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</si>
  <si>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</si>
  <si>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</si>
  <si>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</si>
  <si>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</si>
  <si>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</si>
  <si>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</si>
  <si>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</si>
  <si>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</si>
  <si>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</si>
  <si>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</si>
  <si>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</si>
  <si>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</si>
  <si>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</si>
  <si>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</si>
  <si>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</si>
  <si>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</si>
  <si>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</si>
  <si>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</si>
  <si>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</si>
  <si>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</si>
  <si>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</si>
  <si>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</si>
  <si>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</si>
  <si>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</si>
  <si>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</si>
  <si>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</si>
  <si>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</si>
  <si>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</si>
  <si>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</si>
  <si>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</si>
  <si>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</si>
  <si>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</si>
  <si>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</si>
  <si>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</si>
  <si>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</si>
  <si>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</si>
  <si>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</si>
  <si>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</si>
  <si>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</si>
  <si>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</si>
  <si>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</si>
  <si>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</si>
  <si>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</si>
  <si>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</si>
  <si>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</si>
  <si>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</si>
  <si>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</si>
  <si>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</si>
  <si>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</si>
  <si>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</si>
  <si>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</si>
  <si>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</si>
  <si>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</si>
  <si>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</si>
  <si>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</si>
  <si>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</si>
  <si>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</si>
  <si>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</si>
  <si>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</si>
  <si>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</si>
  <si>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</si>
  <si>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</si>
  <si>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</si>
  <si>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</si>
  <si>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</si>
  <si>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</si>
  <si>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</si>
  <si>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</si>
  <si>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</si>
  <si>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</si>
  <si>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</si>
  <si>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</si>
  <si>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</si>
  <si>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</si>
  <si>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</si>
  <si>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</si>
  <si>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</si>
  <si>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</si>
  <si>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</si>
  <si>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</si>
  <si>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</si>
  <si>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</si>
  <si>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</si>
  <si>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</si>
  <si>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</si>
  <si>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</si>
  <si>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</si>
  <si>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</si>
  <si>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</si>
  <si>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</si>
  <si>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</si>
  <si>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</si>
  <si>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</si>
  <si>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</si>
  <si>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</si>
  <si>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</si>
  <si>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</si>
  <si>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</si>
  <si>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</si>
  <si>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</si>
  <si>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</si>
  <si>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</si>
  <si>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</si>
  <si>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</si>
  <si>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</si>
  <si>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</si>
  <si>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</si>
  <si>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</si>
  <si>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</si>
  <si>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</si>
  <si>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</si>
  <si>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</si>
  <si>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</si>
  <si>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</si>
  <si>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</si>
  <si>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</si>
  <si>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</si>
  <si>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</si>
  <si>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</si>
  <si>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</si>
  <si>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</si>
  <si>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</si>
  <si>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</si>
  <si>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</si>
  <si>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</si>
  <si>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</si>
  <si>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</si>
  <si>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</si>
  <si>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</si>
  <si>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</si>
  <si>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</si>
  <si>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</si>
  <si>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</si>
  <si>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</si>
  <si>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</si>
  <si>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</si>
  <si>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</si>
  <si>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CC0900U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</si>
  <si>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</si>
  <si>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</si>
  <si>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</si>
  <si>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</si>
  <si>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</si>
  <si>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</si>
  <si>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</si>
  <si>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</si>
  <si>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</si>
  <si>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</si>
  <si>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</si>
  <si>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</si>
  <si>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</si>
  <si>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Novorozenecké oddělení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</si>
  <si>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</si>
  <si>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</si>
  <si>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</si>
  <si>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</si>
  <si>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</si>
  <si>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</si>
  <si>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</si>
  <si>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</si>
  <si>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</si>
  <si>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</si>
  <si>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</si>
  <si>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</si>
  <si>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</si>
  <si>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</si>
  <si>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</si>
  <si>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</si>
  <si>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</si>
  <si>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</si>
  <si>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</si>
  <si>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</si>
  <si>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</si>
  <si>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</si>
  <si>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</si>
  <si>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</si>
  <si>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</si>
  <si>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</si>
  <si>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</si>
  <si>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</si>
  <si>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</si>
  <si>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</si>
  <si>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CCI09</t>
  </si>
  <si>
    <t>CCH09</t>
  </si>
  <si>
    <t>Bez LDN NIP
DIOP</t>
  </si>
  <si>
    <t>Operace</t>
  </si>
  <si>
    <t xml:space="preserve">   Vyžádaná péče (v tis. CZK - hodnota péče)</t>
  </si>
  <si>
    <t>CCL09</t>
  </si>
  <si>
    <t>CCNI09</t>
  </si>
  <si>
    <t>CCDI09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</si>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</sst>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43.165248334435375</c:v>
                </c:pt>
                <c:pt idx="1">
                  <c:v>1</c:v>
                </c:pt>
                <c:pt idx="2" formatCode="0">
                  <c:v>75.834751665564625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43.165248334435375</c:v>
                </c:pt>
                <c:pt idx="1">
                  <c:v>1</c:v>
                </c:pt>
                <c:pt idx="2" formatCode="0">
                  <c:v>75.834751665564625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43.165248334435375</c:v>
                </c:pt>
                <c:pt idx="1">
                  <c:v>1</c:v>
                </c:pt>
                <c:pt idx="2" formatCode="0">
                  <c:v>75.834751665564625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43.165248334435375</c:v>
                </c:pt>
                <c:pt idx="1">
                  <c:v>1</c:v>
                </c:pt>
                <c:pt idx="2" formatCode="0">
                  <c:v>75.834751665564625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43.165248334435375</c:v>
                </c:pt>
                <c:pt idx="1">
                  <c:v>1</c:v>
                </c:pt>
                <c:pt idx="2" formatCode="0">
                  <c:v>75.834751665564625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43.165248334435375</c:v>
                </c:pt>
                <c:pt idx="1">
                  <c:v>1</c:v>
                </c:pt>
                <c:pt idx="2" formatCode="0">
                  <c:v>75.834751665564625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27.487142084754765</c:v>
                </c:pt>
                <c:pt idx="1">
                  <c:v>1</c:v>
                </c:pt>
                <c:pt idx="2" formatCode="0">
                  <c:v>91.512857915245235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43.165248334435375</c:v>
                </c:pt>
                <c:pt idx="1">
                  <c:v>1</c:v>
                </c:pt>
                <c:pt idx="2" formatCode="0">
                  <c:v>75.834751665564625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27.487142084754637</c:v>
                </c:pt>
                <c:pt idx="1">
                  <c:v>1</c:v>
                </c:pt>
                <c:pt idx="2" formatCode="0">
                  <c:v>91.512857915245363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43.165248334435375</c:v>
                </c:pt>
                <c:pt idx="1">
                  <c:v>1</c:v>
                </c:pt>
                <c:pt idx="2" formatCode="0">
                  <c:v>75.834751665564625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43.165248334435375</c:v>
                </c:pt>
                <c:pt idx="1">
                  <c:v>1</c:v>
                </c:pt>
                <c:pt idx="2" formatCode="0">
                  <c:v>75.834751665564625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34.405392112299154</c:v>
                </c:pt>
                <c:pt idx="1">
                  <c:v>1</c:v>
                </c:pt>
                <c:pt idx="2" formatCode="0">
                  <c:v>84.594607887700846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43.165248334435375</c:v>
                </c:pt>
                <c:pt idx="1">
                  <c:v>1</c:v>
                </c:pt>
                <c:pt idx="2" formatCode="0">
                  <c:v>75.834751665564625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43.165248334435375</c:v>
                </c:pt>
                <c:pt idx="1">
                  <c:v>1</c:v>
                </c:pt>
                <c:pt idx="2" formatCode="0">
                  <c:v>75.834751665564625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43.165248334435375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75.834751665564625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27.487142084754765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91.512857915245235</v>
          </cell>
        </row>
        <row r="46">
          <cell r="AE46">
            <v>60</v>
          </cell>
        </row>
        <row r="59">
          <cell r="AE59">
            <v>27</v>
          </cell>
          <cell r="AF59">
            <v>27.487142084754637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91.512857915245363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26604.491000000002</v>
      </c>
      <c r="K29" s="51">
        <v>21905.88</v>
      </c>
      <c r="L29" s="52">
        <v>18976.748</v>
      </c>
      <c r="M29" s="53">
        <v>17145.739000000001</v>
      </c>
      <c r="N29" s="54">
        <v>21475.083999999999</v>
      </c>
      <c r="O29" s="55">
        <v>18976.748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43.165248334435375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-4698.6110000000008</v>
      </c>
      <c r="L30" s="64">
        <v>-2929.1320000000014</v>
      </c>
      <c r="M30" s="65">
        <v>-1831.0089999999982</v>
      </c>
      <c r="N30" s="66">
        <v>4329.3449999999975</v>
      </c>
      <c r="O30" s="67">
        <v>2498.3359999999993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0.82339030654636469</v>
      </c>
      <c r="L31" s="71">
        <v>0.86628558177073911</v>
      </c>
      <c r="M31" s="72">
        <v>0.90351302551944102</v>
      </c>
      <c r="N31" s="73">
        <v>1.2525026771957743</v>
      </c>
      <c r="O31" s="74">
        <v>1.1316524833443538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75.834751665564625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157.423</v>
      </c>
      <c r="K36" s="51">
        <v>286.94099999999997</v>
      </c>
      <c r="L36" s="52">
        <v>331.5</v>
      </c>
      <c r="M36" s="53">
        <v>318.90899999999999</v>
      </c>
      <c r="N36" s="54">
        <v>454.51</v>
      </c>
      <c r="O36" s="55">
        <v>331.5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129.51799999999997</v>
      </c>
      <c r="L37" s="64">
        <v>44.559000000000026</v>
      </c>
      <c r="M37" s="65">
        <v>-12.591000000000008</v>
      </c>
      <c r="N37" s="66">
        <v>135.601</v>
      </c>
      <c r="O37" s="67">
        <v>123.00999999999999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1.8227387357628808</v>
      </c>
      <c r="L38" s="71">
        <v>1.1552897634008386</v>
      </c>
      <c r="M38" s="72">
        <v>0.96201809954751127</v>
      </c>
      <c r="N38" s="73">
        <v>1.4252028007989741</v>
      </c>
      <c r="O38" s="74">
        <v>1.3710708898944193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0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920.18169145286095</v>
      </c>
      <c r="K43" s="51">
        <v>961.31179250776802</v>
      </c>
      <c r="L43" s="52">
        <v>809.56008745729901</v>
      </c>
      <c r="M43" s="53">
        <v>759.34049320220902</v>
      </c>
      <c r="N43" s="54">
        <v>789.21699272096203</v>
      </c>
      <c r="O43" s="55">
        <v>809.56008745729901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27.487142084754765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41.130101054907072</v>
      </c>
      <c r="L44" s="64">
        <v>-151.75170505046901</v>
      </c>
      <c r="M44" s="65">
        <v>-50.219594255089987</v>
      </c>
      <c r="N44" s="66">
        <v>29.876499518753008</v>
      </c>
      <c r="O44" s="67">
        <v>-20.34309473633698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4.4697804180354295E-2</v>
      </c>
      <c r="L45" s="71">
        <v>-0.157858986265627</v>
      </c>
      <c r="M45" s="72">
        <v>0.93796681057631948</v>
      </c>
      <c r="N45" s="73">
        <v>1.0393453263538746</v>
      </c>
      <c r="O45" s="74">
        <v>0.97487142084754763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91.512857915245235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833</v>
      </c>
      <c r="K47" s="78">
        <v>870</v>
      </c>
      <c r="L47" s="79">
        <v>778</v>
      </c>
      <c r="M47" s="80">
        <v>815</v>
      </c>
      <c r="N47" s="81">
        <v>817</v>
      </c>
      <c r="O47" s="82">
        <v>778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37</v>
      </c>
      <c r="L48" s="64">
        <v>-92</v>
      </c>
      <c r="M48" s="65">
        <v>37</v>
      </c>
      <c r="N48" s="66">
        <v>2</v>
      </c>
      <c r="O48" s="67">
        <v>39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4.4417767106842643E-2</v>
      </c>
      <c r="L49" s="71">
        <v>-0.10574712643678164</v>
      </c>
      <c r="M49" s="72">
        <v>1.0475578406169666</v>
      </c>
      <c r="N49" s="73">
        <v>1.0024539877300613</v>
      </c>
      <c r="O49" s="74">
        <v>1.0501285347043703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6.8331332533013205</v>
      </c>
      <c r="K51" s="85">
        <v>6.4666666666666668</v>
      </c>
      <c r="L51" s="85">
        <v>6.1568123393316192</v>
      </c>
      <c r="M51" s="85">
        <v>5.7177914110429446</v>
      </c>
      <c r="N51" s="86">
        <v>5.4528763769889839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-0.3664665866346537</v>
      </c>
      <c r="L52" s="89">
        <v>-0.30985432733504759</v>
      </c>
      <c r="M52" s="89">
        <v>-0.43902092828867456</v>
      </c>
      <c r="N52" s="90">
        <v>-0.26491503405396077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-5.3630826891543637E-2</v>
      </c>
      <c r="L53" s="92">
        <v>-4.7915617629131102E-2</v>
      </c>
      <c r="M53" s="92">
        <v>0.92869346926751795</v>
      </c>
      <c r="N53" s="93">
        <v>0.95366829340043391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7.3385354141656665</v>
      </c>
      <c r="K54" s="96">
        <v>7.0356321839080458</v>
      </c>
      <c r="L54" s="96">
        <v>6.7429305912596398</v>
      </c>
      <c r="M54" s="96">
        <v>6.5251533742331285</v>
      </c>
      <c r="N54" s="97">
        <v>6.6364749082007348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0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920.00039145350399</v>
      </c>
      <c r="K59" s="51">
        <v>958.83359254896595</v>
      </c>
      <c r="L59" s="52">
        <v>809.56008745730003</v>
      </c>
      <c r="M59" s="53">
        <v>759.04919320344902</v>
      </c>
      <c r="N59" s="54">
        <v>789.21699272096203</v>
      </c>
      <c r="O59" s="55">
        <v>809.56008745730003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27.487142084754637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38.833201095461959</v>
      </c>
      <c r="L60" s="64">
        <v>-149.27350509166592</v>
      </c>
      <c r="M60" s="65">
        <v>-50.510894253851006</v>
      </c>
      <c r="N60" s="66">
        <v>30.167799517513004</v>
      </c>
      <c r="O60" s="67">
        <v>-20.343094736338003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4.2209983230669712E-2</v>
      </c>
      <c r="L61" s="71">
        <v>-0.1556823897823989</v>
      </c>
      <c r="M61" s="72">
        <v>0.93760698552654975</v>
      </c>
      <c r="N61" s="73">
        <v>1.0397441954851365</v>
      </c>
      <c r="O61" s="74">
        <v>0.97487142084754641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91.512857915245363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833</v>
      </c>
      <c r="K63" s="78">
        <v>866</v>
      </c>
      <c r="L63" s="79">
        <v>778</v>
      </c>
      <c r="M63" s="80">
        <v>814</v>
      </c>
      <c r="N63" s="81">
        <v>817</v>
      </c>
      <c r="O63" s="82">
        <v>778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33</v>
      </c>
      <c r="L64" s="64">
        <v>-88</v>
      </c>
      <c r="M64" s="65">
        <v>36</v>
      </c>
      <c r="N64" s="66">
        <v>3</v>
      </c>
      <c r="O64" s="67">
        <v>39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3.9615846338535432E-2</v>
      </c>
      <c r="L65" s="71">
        <v>-0.10161662817551964</v>
      </c>
      <c r="M65" s="72">
        <v>1.0462724935732648</v>
      </c>
      <c r="N65" s="73">
        <v>1.0036855036855037</v>
      </c>
      <c r="O65" s="74">
        <v>1.0501285347043703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6.827130852340936</v>
      </c>
      <c r="K67" s="85">
        <v>6.4618937644341798</v>
      </c>
      <c r="L67" s="85">
        <v>6.1568123393316192</v>
      </c>
      <c r="M67" s="85">
        <v>5.7162162162162158</v>
      </c>
      <c r="N67" s="86">
        <v>5.4528763769889839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-0.36523708790675613</v>
      </c>
      <c r="L68" s="89">
        <v>-0.30508142510256064</v>
      </c>
      <c r="M68" s="89">
        <v>-0.44059612311540342</v>
      </c>
      <c r="N68" s="90">
        <v>-0.26333983922723192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-5.3497888909148528E-2</v>
      </c>
      <c r="L69" s="92">
        <v>-4.7212386372197601E-2</v>
      </c>
      <c r="M69" s="92">
        <v>0.92843762342718494</v>
      </c>
      <c r="N69" s="93">
        <v>0.95393109195551973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7.3385354141656665</v>
      </c>
      <c r="K70" s="96">
        <v>7.0357967667436494</v>
      </c>
      <c r="L70" s="96">
        <v>6.7429305912596398</v>
      </c>
      <c r="M70" s="96">
        <v>6.5270270270270272</v>
      </c>
      <c r="N70" s="97">
        <v>6.5128518971848228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5287.97</v>
      </c>
      <c r="K75" s="51">
        <v>4927.96</v>
      </c>
      <c r="L75" s="52">
        <v>4289.97</v>
      </c>
      <c r="M75" s="53">
        <v>4236.96</v>
      </c>
      <c r="N75" s="54">
        <v>4478.96</v>
      </c>
      <c r="O75" s="55">
        <v>4289.97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34.405392112299154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-360.01000000000022</v>
      </c>
      <c r="L76" s="64">
        <v>-637.98999999999978</v>
      </c>
      <c r="M76" s="65">
        <v>-53.010000000000218</v>
      </c>
      <c r="N76" s="66">
        <v>242</v>
      </c>
      <c r="O76" s="67">
        <v>188.98999999999978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-6.8080945996289777E-2</v>
      </c>
      <c r="L77" s="71">
        <v>-0.12946330733204003</v>
      </c>
      <c r="M77" s="72">
        <v>0.98764327023265897</v>
      </c>
      <c r="N77" s="73">
        <v>1.0571164230958046</v>
      </c>
      <c r="O77" s="74">
        <v>1.0440539211229916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84.594607887700846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1622.6911499999999</v>
      </c>
      <c r="K82" s="51">
        <v>1966.9010000000001</v>
      </c>
      <c r="L82" s="52">
        <v>689.39430000000004</v>
      </c>
      <c r="M82" s="53">
        <v>1326.76596</v>
      </c>
      <c r="N82" s="54">
        <v>783.52319999999997</v>
      </c>
      <c r="O82" s="55">
        <v>1200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120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344.20985000000019</v>
      </c>
      <c r="L83" s="64">
        <v>-1277.5066999999999</v>
      </c>
      <c r="M83" s="65">
        <v>637.37165999999991</v>
      </c>
      <c r="N83" s="66">
        <v>-543.24275999999998</v>
      </c>
      <c r="O83" s="67">
        <v>-416.47680000000003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0.21212283680723854</v>
      </c>
      <c r="L84" s="71">
        <v>-0.64950228811719546</v>
      </c>
      <c r="M84" s="72">
        <v>1.9245386276039704</v>
      </c>
      <c r="N84" s="73">
        <v>0.59055117754151609</v>
      </c>
      <c r="O84" s="74">
        <v>0.65293599999999996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-1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904.3856000000003</v>
      </c>
      <c r="K89" s="51">
        <v>901.79036999999994</v>
      </c>
      <c r="L89" s="52">
        <v>865.23065999999983</v>
      </c>
      <c r="M89" s="53">
        <v>907.28014999999982</v>
      </c>
      <c r="N89" s="54">
        <v>1178.6051000000002</v>
      </c>
      <c r="O89" s="55">
        <v>894.96915360000003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-2.5952300000003561</v>
      </c>
      <c r="L90" s="64">
        <v>-36.559710000000109</v>
      </c>
      <c r="M90" s="65">
        <v>42.049489999999992</v>
      </c>
      <c r="N90" s="66">
        <v>271.3249500000004</v>
      </c>
      <c r="O90" s="67">
        <v>283.63594640000019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-2.8696056195502972E-3</v>
      </c>
      <c r="L91" s="71">
        <v>-4.0541251288811253E-2</v>
      </c>
      <c r="M91" s="72">
        <v>1.0485991677641198</v>
      </c>
      <c r="N91" s="73">
        <v>1.2990531094502624</v>
      </c>
      <c r="O91" s="74">
        <v>1.3169225947722096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1522.8021899999999</v>
      </c>
      <c r="K96" s="51">
        <v>1308.4237599999999</v>
      </c>
      <c r="L96" s="52">
        <v>956.84745999999996</v>
      </c>
      <c r="M96" s="53">
        <v>1502.9532799999999</v>
      </c>
      <c r="N96" s="54">
        <v>1739.9678999999999</v>
      </c>
      <c r="O96" s="55">
        <v>1028.8722643000001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-214.37842999999998</v>
      </c>
      <c r="L97" s="64">
        <v>-351.57629999999995</v>
      </c>
      <c r="M97" s="65">
        <v>546.10581999999999</v>
      </c>
      <c r="N97" s="66">
        <v>237.01461999999992</v>
      </c>
      <c r="O97" s="67">
        <v>711.09563569999978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-0.14077890838862006</v>
      </c>
      <c r="L98" s="71">
        <v>-0.26870216725504892</v>
      </c>
      <c r="M98" s="72">
        <v>1.5707344616873415</v>
      </c>
      <c r="N98" s="73">
        <v>1.1576992599530438</v>
      </c>
      <c r="O98" s="74">
        <v>1.6911408348477528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0.88133273999703332</v>
      </c>
      <c r="K103" s="103">
        <v>0.82133214221428141</v>
      </c>
      <c r="L103" s="103">
        <v>0.714998574992875</v>
      </c>
      <c r="M103" s="103">
        <v>0.70032859721386587</v>
      </c>
      <c r="N103" s="104">
        <v>0.74649830998873323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-6.8079392787511628E-2</v>
      </c>
      <c r="L104" s="107">
        <v>-0.12946475823378223</v>
      </c>
      <c r="M104" s="107">
        <v>0.97948250766911626</v>
      </c>
      <c r="N104" s="108">
        <v>1.0659257853506845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5287.97</v>
      </c>
      <c r="K105" s="91">
        <v>4927.96</v>
      </c>
      <c r="L105" s="91">
        <v>4289.97</v>
      </c>
      <c r="M105" s="91">
        <v>4236.96</v>
      </c>
      <c r="N105" s="91">
        <v>4478.96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{719F8396-2D0C-469D-9F65-7667E6929027}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{AB850F9B-1A8C-4600-8049-2684CDBDD735}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{D5912441-9694-421D-9173-77670BDBA2F9}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{6C7977D9-FD83-4071-B2A2-AEFBBBB8F21A}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{73B69FAE-4B86-4531-93B0-A23E6476AE67}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{4E219891-533C-43FC-B272-444836BB2905}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{9F0FB924-01E9-4255-B191-E603A3BD2DA1}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{D213A05E-3F1D-4D80-A60A-69B8B47EA26A}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{2FAB9828-A4B3-49F7-B33B-49996DF1EA9A}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{1116D6A5-677A-47EC-8E9C-B9CA59C30138}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{3ED4CAB1-3BCB-4C15-9A69-9AFD5430E542}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{6DF45E69-2CF3-4E09-95D3-FE42EAEF0403}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19F8396-2D0C-469D-9F65-7667E69290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B850F9B-1A8C-4600-8049-2684CDBDD73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5912441-9694-421D-9173-77670BDBA2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C7977D9-FD83-4071-B2A2-AEFBBBB8F2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3B69FAE-4B86-4531-93B0-A23E6476AE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E219891-533C-43FC-B272-444836BB290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F0FB924-01E9-4255-B191-E603A3BD2D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213A05E-3F1D-4D80-A60A-69B8B47EA2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FAB9828-A4B3-49F7-B33B-49996DF1EA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116D6A5-677A-47EC-8E9C-B9CA59C3013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ED4CAB1-3BCB-4C15-9A69-9AFD5430E5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DF45E69-2CF3-4E09-95D3-FE42EAEF04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19A9095-B408-4309-AD43-7217E5AD078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CC3D0F0-87A5-45E2-A66A-02277A48906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topLeftCell="F1" zoomScaleNormal="100" workbookViewId="0">
      <pane ySplit="27" topLeftCell="A38" activePane="bottomLeft" state="frozen"/>
      <selection pane="bottomLeft" activeCell="N72" sqref="N72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27391266.289999999</v>
      </c>
      <c r="R33" s="158">
        <v>29582152.690000001</v>
      </c>
      <c r="S33" s="158">
        <v>38262698.450000003</v>
      </c>
      <c r="T33" s="158">
        <v>32141998.2784</v>
      </c>
      <c r="U33" s="27"/>
      <c r="V33" s="158">
        <v>8680545.7600000016</v>
      </c>
      <c r="W33" s="160">
        <v>1.2934386097917203</v>
      </c>
      <c r="X33" s="27"/>
      <c r="Y33" s="158">
        <v>6120700.1716000028</v>
      </c>
      <c r="Z33" s="160">
        <v>1.1904268713657802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3144068.43</v>
      </c>
      <c r="R36" s="167">
        <v>4291601.12</v>
      </c>
      <c r="S36" s="167">
        <v>4556978.0999999996</v>
      </c>
      <c r="T36" s="168">
        <v>3696477.2566999998</v>
      </c>
      <c r="U36" s="59"/>
      <c r="V36" s="166">
        <v>265376.97999999952</v>
      </c>
      <c r="W36" s="169">
        <v>1.0618363572428184</v>
      </c>
      <c r="X36" s="59"/>
      <c r="Y36" s="166">
        <v>860500.84329999983</v>
      </c>
      <c r="Z36" s="169">
        <v>1.2327894326254303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865230.65999999992</v>
      </c>
      <c r="R37" s="174">
        <v>907280.14999999991</v>
      </c>
      <c r="S37" s="174">
        <v>1178605.1000000001</v>
      </c>
      <c r="T37" s="175">
        <v>894969.15360000008</v>
      </c>
      <c r="U37" s="59"/>
      <c r="V37" s="173">
        <v>271324.95000000019</v>
      </c>
      <c r="W37" s="176">
        <v>1.2990531094502622</v>
      </c>
      <c r="X37" s="59"/>
      <c r="Y37" s="173">
        <v>283635.94640000002</v>
      </c>
      <c r="Z37" s="176">
        <v>1.3169225947722094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89144</v>
      </c>
      <c r="R38" s="174">
        <v>33372</v>
      </c>
      <c r="S38" s="174">
        <v>93520</v>
      </c>
      <c r="T38" s="175">
        <v>88636.824299999993</v>
      </c>
      <c r="U38" s="59"/>
      <c r="V38" s="173">
        <v>60148</v>
      </c>
      <c r="W38" s="176">
        <v>2.802349274841184</v>
      </c>
      <c r="X38" s="59"/>
      <c r="Y38" s="173">
        <v>4883.1757000000071</v>
      </c>
      <c r="Z38" s="176">
        <v>1.0550919523410769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956847.46</v>
      </c>
      <c r="R39" s="174">
        <v>1502953.28</v>
      </c>
      <c r="S39" s="174">
        <v>1739967.9</v>
      </c>
      <c r="T39" s="175">
        <v>1028872.2643</v>
      </c>
      <c r="U39" s="59"/>
      <c r="V39" s="173">
        <v>237014.61999999988</v>
      </c>
      <c r="W39" s="176">
        <v>1.1576992599530438</v>
      </c>
      <c r="X39" s="59"/>
      <c r="Y39" s="173">
        <v>711095.63569999987</v>
      </c>
      <c r="Z39" s="176">
        <v>1.6911408348477528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66396.47</v>
      </c>
      <c r="R40" s="174">
        <v>55883.66</v>
      </c>
      <c r="S40" s="174">
        <v>70330.86</v>
      </c>
      <c r="T40" s="175">
        <v>66152.876799999998</v>
      </c>
      <c r="U40" s="59"/>
      <c r="V40" s="173">
        <v>14447.199999999997</v>
      </c>
      <c r="W40" s="176">
        <v>1.2585227953931435</v>
      </c>
      <c r="X40" s="59"/>
      <c r="Y40" s="173">
        <v>4177.9832000000024</v>
      </c>
      <c r="Z40" s="176">
        <v>1.0631564854334499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299493.57</v>
      </c>
      <c r="R41" s="174">
        <v>231796.96</v>
      </c>
      <c r="S41" s="174">
        <v>226495.18</v>
      </c>
      <c r="T41" s="175">
        <v>279814.42930000002</v>
      </c>
      <c r="U41" s="59"/>
      <c r="V41" s="173">
        <v>-5301.7799999999988</v>
      </c>
      <c r="W41" s="176">
        <v>0.97712748260374083</v>
      </c>
      <c r="X41" s="59"/>
      <c r="Y41" s="173">
        <v>-53319.249300000025</v>
      </c>
      <c r="Z41" s="176">
        <v>0.80944782070965193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42924.09</v>
      </c>
      <c r="R42" s="174">
        <v>84814.02</v>
      </c>
      <c r="S42" s="174">
        <v>172422.15</v>
      </c>
      <c r="T42" s="175">
        <v>47293.775000000001</v>
      </c>
      <c r="U42" s="59"/>
      <c r="V42" s="173">
        <v>87608.12999999999</v>
      </c>
      <c r="W42" s="176">
        <v>2.0329439637456166</v>
      </c>
      <c r="X42" s="59"/>
      <c r="Y42" s="173">
        <v>125128.375</v>
      </c>
      <c r="Z42" s="176">
        <v>3.6457683912946259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134637.88</v>
      </c>
      <c r="R43" s="174">
        <v>148735.09</v>
      </c>
      <c r="S43" s="174">
        <v>292113.71000000002</v>
      </c>
      <c r="T43" s="175">
        <v>90737.933399999994</v>
      </c>
      <c r="U43" s="59"/>
      <c r="V43" s="173">
        <v>143378.62000000002</v>
      </c>
      <c r="W43" s="176">
        <v>1.9639865078240786</v>
      </c>
      <c r="X43" s="59"/>
      <c r="Y43" s="173">
        <v>201375.77660000004</v>
      </c>
      <c r="Z43" s="176">
        <v>3.2193119134890948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7349.8100000000559</v>
      </c>
      <c r="R44" s="174">
        <v>3988.339999999851</v>
      </c>
      <c r="S44" s="174">
        <v>3402.0300000002608</v>
      </c>
      <c r="T44" s="175">
        <v>0</v>
      </c>
      <c r="U44" s="59"/>
      <c r="V44" s="173">
        <v>-586.30999999959022</v>
      </c>
      <c r="W44" s="176">
        <v>0.85299397744434724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1120098.05</v>
      </c>
      <c r="R45" s="182">
        <v>1063810.93</v>
      </c>
      <c r="S45" s="182">
        <v>1456867.05</v>
      </c>
      <c r="T45" s="183">
        <v>1148281.7102999999</v>
      </c>
      <c r="U45" s="59"/>
      <c r="V45" s="181">
        <v>393056.12000000011</v>
      </c>
      <c r="W45" s="184">
        <v>1.3694793021162135</v>
      </c>
      <c r="X45" s="59"/>
      <c r="Y45" s="181">
        <v>308585.33970000013</v>
      </c>
      <c r="Z45" s="184">
        <v>1.2687366148324171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89464.649999999907</v>
      </c>
      <c r="R46" s="174">
        <v>134244.17000000016</v>
      </c>
      <c r="S46" s="174">
        <v>125139.23999999999</v>
      </c>
      <c r="T46" s="175">
        <v>44677.541399999987</v>
      </c>
      <c r="U46" s="59"/>
      <c r="V46" s="173">
        <v>-9104.9300000001676</v>
      </c>
      <c r="W46" s="176">
        <v>0.93217634702497576</v>
      </c>
      <c r="X46" s="59"/>
      <c r="Y46" s="173">
        <v>80461.698600000003</v>
      </c>
      <c r="Z46" s="176">
        <v>2.8009428468684723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383500.48</v>
      </c>
      <c r="R47" s="182">
        <v>375145.73</v>
      </c>
      <c r="S47" s="182">
        <v>411770.64</v>
      </c>
      <c r="T47" s="183">
        <v>387367.96730000002</v>
      </c>
      <c r="U47" s="59"/>
      <c r="V47" s="181">
        <v>36624.910000000033</v>
      </c>
      <c r="W47" s="184">
        <v>1.0976284869349306</v>
      </c>
      <c r="X47" s="59"/>
      <c r="Y47" s="181">
        <v>24402.672699999996</v>
      </c>
      <c r="Z47" s="184">
        <v>1.0629961038598248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20800757.789999999</v>
      </c>
      <c r="R48" s="189">
        <v>21052738.120000001</v>
      </c>
      <c r="S48" s="189">
        <v>28952375.690000001</v>
      </c>
      <c r="T48" s="190">
        <v>24288394.721700002</v>
      </c>
      <c r="U48" s="59"/>
      <c r="V48" s="188">
        <v>7899637.5700000003</v>
      </c>
      <c r="W48" s="191">
        <v>1.3752308856440569</v>
      </c>
      <c r="X48" s="59"/>
      <c r="Y48" s="188">
        <v>4663980.9682999998</v>
      </c>
      <c r="Z48" s="191">
        <v>1.1920250811855035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2286387.2599999998</v>
      </c>
      <c r="R50" s="199">
        <v>2047612</v>
      </c>
      <c r="S50" s="199">
        <v>2371469</v>
      </c>
      <c r="T50" s="200"/>
      <c r="U50" s="59"/>
      <c r="V50" s="201">
        <v>323857</v>
      </c>
      <c r="W50" s="202">
        <v>1.1581632653061225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689394.3</v>
      </c>
      <c r="R51" s="208">
        <v>1326765.96</v>
      </c>
      <c r="S51" s="209">
        <v>783523.2</v>
      </c>
      <c r="T51" s="210">
        <v>1200000</v>
      </c>
      <c r="U51" s="59"/>
      <c r="V51" s="211">
        <v>-543242.76</v>
      </c>
      <c r="W51" s="212">
        <v>0.59055117754151609</v>
      </c>
      <c r="X51" s="59"/>
      <c r="Y51" s="211">
        <v>-416476.80000000005</v>
      </c>
      <c r="Z51" s="212">
        <v>0.65293599999999996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28858629.210000001</v>
      </c>
      <c r="R55" s="158">
        <v>31587763.780000001</v>
      </c>
      <c r="S55" s="158">
        <v>45470080.82</v>
      </c>
      <c r="T55" s="158"/>
      <c r="U55" s="27"/>
      <c r="V55" s="158">
        <v>13882317.039999999</v>
      </c>
      <c r="W55" s="160">
        <v>1.4394840083231748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28599120.289999999</v>
      </c>
      <c r="R58" s="228">
        <v>31421442.079999998</v>
      </c>
      <c r="S58" s="229">
        <v>38665741.719999999</v>
      </c>
      <c r="T58" s="230">
        <v>36603602.328500003</v>
      </c>
      <c r="U58" s="59"/>
      <c r="V58" s="227">
        <v>7244299.6400000006</v>
      </c>
      <c r="W58" s="231">
        <v>1.2305527423456817</v>
      </c>
      <c r="X58" s="59"/>
      <c r="Y58" s="227">
        <v>2062139.3914999962</v>
      </c>
      <c r="Z58" s="231">
        <v>1.0563370613906595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136858.5</v>
      </c>
      <c r="R59" s="222">
        <v>140921.54999999999</v>
      </c>
      <c r="S59" s="223">
        <v>343064.81</v>
      </c>
      <c r="T59" s="210">
        <v>63620.015800000001</v>
      </c>
      <c r="U59" s="59"/>
      <c r="V59" s="211">
        <v>202143.26</v>
      </c>
      <c r="W59" s="212">
        <v>2.4344382388641059</v>
      </c>
      <c r="X59" s="59"/>
      <c r="Y59" s="211">
        <v>279444.7942</v>
      </c>
      <c r="Z59" s="212">
        <v>5.3924037221003012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331500</v>
      </c>
      <c r="R65" s="218">
        <v>318909</v>
      </c>
      <c r="S65" s="219">
        <v>454510</v>
      </c>
      <c r="T65" s="220"/>
      <c r="U65" s="249"/>
      <c r="V65" s="250">
        <v>135601</v>
      </c>
      <c r="W65" s="251">
        <v>1.4252028007989741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1981</v>
      </c>
      <c r="R66" s="256">
        <v>1899</v>
      </c>
      <c r="S66" s="257">
        <v>2498</v>
      </c>
      <c r="T66" s="258"/>
      <c r="U66" s="249"/>
      <c r="V66" s="259">
        <v>599</v>
      </c>
      <c r="W66" s="260">
        <v>1.3154291732490784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1924.48</v>
      </c>
      <c r="R67" s="256">
        <v>0</v>
      </c>
      <c r="S67" s="257">
        <v>5.88</v>
      </c>
      <c r="T67" s="258"/>
      <c r="U67" s="249"/>
      <c r="V67" s="259">
        <v>5.88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346504.48</v>
      </c>
      <c r="R68" s="264">
        <v>335905.83</v>
      </c>
      <c r="S68" s="265">
        <v>469874.18</v>
      </c>
      <c r="T68" s="258"/>
      <c r="U68" s="249"/>
      <c r="V68" s="259">
        <v>133968.34999999998</v>
      </c>
      <c r="W68" s="260">
        <v>1.3988271057992652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541</v>
      </c>
      <c r="R69" s="264">
        <v>490</v>
      </c>
      <c r="S69" s="265">
        <v>687</v>
      </c>
      <c r="T69" s="258"/>
      <c r="U69" s="249"/>
      <c r="V69" s="259">
        <v>197</v>
      </c>
      <c r="W69" s="260">
        <v>1.4020408163265305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523</v>
      </c>
      <c r="R70" s="270">
        <v>482</v>
      </c>
      <c r="S70" s="271">
        <v>648</v>
      </c>
      <c r="T70" s="272"/>
      <c r="U70" s="249"/>
      <c r="V70" s="269">
        <v>166</v>
      </c>
      <c r="W70" s="273">
        <v>1.3443983402489628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1000</v>
      </c>
      <c r="R71" s="264">
        <v>1004</v>
      </c>
      <c r="S71" s="265">
        <v>1010</v>
      </c>
      <c r="T71" s="258"/>
      <c r="U71" s="249"/>
      <c r="V71" s="259">
        <v>6</v>
      </c>
      <c r="W71" s="260">
        <v>1.0059760956175299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364</v>
      </c>
      <c r="R72" s="270">
        <v>358</v>
      </c>
      <c r="S72" s="271">
        <v>449</v>
      </c>
      <c r="T72" s="272"/>
      <c r="U72" s="249"/>
      <c r="V72" s="269">
        <v>91</v>
      </c>
      <c r="W72" s="273">
        <v>1.2541899441340782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528</v>
      </c>
      <c r="R73" s="279">
        <v>486</v>
      </c>
      <c r="S73" s="280">
        <v>654</v>
      </c>
      <c r="T73" s="281"/>
      <c r="U73" s="249"/>
      <c r="V73" s="278">
        <v>168</v>
      </c>
      <c r="W73" s="282">
        <v>1.345679012345679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1653</v>
      </c>
      <c r="R75" s="291">
        <v>938</v>
      </c>
      <c r="S75" s="292">
        <v>0</v>
      </c>
      <c r="T75" s="293"/>
      <c r="U75" s="249"/>
      <c r="V75" s="290">
        <v>-938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825</v>
      </c>
      <c r="R76" s="300">
        <v>938</v>
      </c>
      <c r="S76" s="300">
        <v>0</v>
      </c>
      <c r="T76" s="301"/>
      <c r="U76" s="139"/>
      <c r="V76" s="299">
        <v>-938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828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2072</v>
      </c>
      <c r="R84" s="331">
        <v>1793</v>
      </c>
      <c r="S84" s="331">
        <v>2016</v>
      </c>
      <c r="T84" s="331"/>
      <c r="U84" s="139"/>
      <c r="V84" s="331"/>
      <c r="W84" s="332">
        <v>1.124372559955382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1070</v>
      </c>
      <c r="R85" s="283">
        <v>1152</v>
      </c>
      <c r="S85" s="283">
        <v>714</v>
      </c>
      <c r="T85" s="283"/>
      <c r="U85" s="139"/>
      <c r="V85" s="283"/>
      <c r="W85" s="332">
        <v>0.61979166666666663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393756.42</v>
      </c>
      <c r="R86" s="283">
        <v>337136.77</v>
      </c>
      <c r="S86" s="283">
        <v>456969.33</v>
      </c>
      <c r="T86" s="283"/>
      <c r="U86" s="139"/>
      <c r="V86" s="283"/>
      <c r="W86" s="332">
        <v>1.3554419768570483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186413.49</v>
      </c>
      <c r="R87" s="283">
        <v>208307.59</v>
      </c>
      <c r="S87" s="283">
        <v>209741.37</v>
      </c>
      <c r="T87" s="283"/>
      <c r="U87" s="139"/>
      <c r="V87" s="283"/>
      <c r="W87" s="333">
        <v>1.0068829945178666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0.47342336665901219</v>
      </c>
      <c r="R88" s="336">
        <v>0.61787265150579684</v>
      </c>
      <c r="S88" s="337">
        <v>0.45898347269826617</v>
      </c>
      <c r="T88" s="338"/>
      <c r="U88" s="249"/>
      <c r="V88" s="339">
        <v>-0.15888917880753067</v>
      </c>
      <c r="W88" s="340">
        <v>0.74284477809414751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0.51640926640926643</v>
      </c>
      <c r="R89" s="346">
        <v>0.64249860568878969</v>
      </c>
      <c r="S89" s="347">
        <v>0.35416666666666669</v>
      </c>
      <c r="T89" s="348"/>
      <c r="U89" s="249"/>
      <c r="V89" s="349">
        <v>-0.28833193902212301</v>
      </c>
      <c r="W89" s="350">
        <v>0.5512333622685186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18976748</v>
      </c>
      <c r="R91" s="353">
        <v>17145739</v>
      </c>
      <c r="S91" s="354">
        <v>21475084</v>
      </c>
      <c r="T91" s="200"/>
      <c r="U91" s="249"/>
      <c r="V91" s="250">
        <v>4329345</v>
      </c>
      <c r="W91" s="251">
        <v>1.2525026771957743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11932</v>
      </c>
      <c r="R92" s="359">
        <v>11775</v>
      </c>
      <c r="S92" s="360">
        <v>12759</v>
      </c>
      <c r="T92" s="361"/>
      <c r="U92" s="249"/>
      <c r="V92" s="351">
        <v>984</v>
      </c>
      <c r="W92" s="362">
        <v>1.0835668789808917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809.56008745729901</v>
      </c>
      <c r="R96" s="218">
        <v>759.34049320220902</v>
      </c>
      <c r="S96" s="219">
        <v>789.21699272096203</v>
      </c>
      <c r="T96" s="373"/>
      <c r="U96" s="249"/>
      <c r="V96" s="250">
        <v>29.876499518753008</v>
      </c>
      <c r="W96" s="251">
        <v>1.0393453263538746</v>
      </c>
      <c r="X96" s="249"/>
      <c r="Y96" s="339"/>
      <c r="Z96" s="340"/>
      <c r="AA96" s="36"/>
      <c r="AB96" s="161"/>
      <c r="AC96" s="374">
        <v>760.61519321799301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778</v>
      </c>
      <c r="R97" s="256">
        <v>815</v>
      </c>
      <c r="S97" s="257">
        <v>817</v>
      </c>
      <c r="T97" s="258"/>
      <c r="U97" s="249"/>
      <c r="V97" s="259">
        <v>2</v>
      </c>
      <c r="W97" s="260">
        <v>1.0024539877300613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1.0405656651122095</v>
      </c>
      <c r="R98" s="384">
        <v>0.93170612662847729</v>
      </c>
      <c r="S98" s="385">
        <v>0.96599387113948842</v>
      </c>
      <c r="T98" s="386"/>
      <c r="U98" s="249"/>
      <c r="V98" s="387">
        <v>3.4287744511011131E-2</v>
      </c>
      <c r="W98" s="362">
        <v>1.0368010293493364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6.1568123393316192</v>
      </c>
      <c r="R99" s="392">
        <v>5.7177914110429446</v>
      </c>
      <c r="S99" s="393">
        <v>5.4528763769889839</v>
      </c>
      <c r="T99" s="394"/>
      <c r="U99" s="249"/>
      <c r="V99" s="391">
        <v>-0.26491503405396077</v>
      </c>
      <c r="W99" s="395">
        <v>0.95366829340043391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6.7429305912596398</v>
      </c>
      <c r="R100" s="402">
        <v>6.5251533742331285</v>
      </c>
      <c r="S100" s="403">
        <v>6.6364749082007348</v>
      </c>
      <c r="T100" s="404"/>
      <c r="U100" s="249"/>
      <c r="V100" s="401">
        <v>0.11132153396760636</v>
      </c>
      <c r="W100" s="405">
        <v>1.0170603704745391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0.81748071979434445</v>
      </c>
      <c r="R101" s="412">
        <v>0.82432432432432434</v>
      </c>
      <c r="S101" s="413">
        <v>0.7997465145754119</v>
      </c>
      <c r="T101" s="414"/>
      <c r="U101" s="249"/>
      <c r="V101" s="411">
        <v>-2.4577809748912438E-2</v>
      </c>
      <c r="W101" s="415">
        <v>0.97018429637017178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0.14395886889460155</v>
      </c>
      <c r="R102" s="420">
        <v>0.13267813267813267</v>
      </c>
      <c r="S102" s="421">
        <v>0.14448669201520911</v>
      </c>
      <c r="T102" s="422"/>
      <c r="U102" s="249"/>
      <c r="V102" s="419">
        <v>1.1808559337076446E-2</v>
      </c>
      <c r="W102" s="260">
        <v>1.0890015490775946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3.8560411311053984E-2</v>
      </c>
      <c r="R103" s="346">
        <v>4.4226044226044224E-2</v>
      </c>
      <c r="S103" s="347">
        <v>5.5766793409378963E-2</v>
      </c>
      <c r="T103" s="427"/>
      <c r="U103" s="249"/>
      <c r="V103" s="345">
        <v>1.1540749183334739E-2</v>
      </c>
      <c r="W103" s="362">
        <v>1.2609491620898465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809.56008745730003</v>
      </c>
      <c r="R105" s="433">
        <v>759.04919320344902</v>
      </c>
      <c r="S105" s="434">
        <v>789.21699272096203</v>
      </c>
      <c r="T105" s="373"/>
      <c r="U105" s="249"/>
      <c r="V105" s="250">
        <v>30.167799517513004</v>
      </c>
      <c r="W105" s="251">
        <v>1.0397441954851365</v>
      </c>
      <c r="X105" s="249"/>
      <c r="Y105" s="339"/>
      <c r="Z105" s="340"/>
      <c r="AA105" s="36"/>
      <c r="AB105" s="161"/>
      <c r="AC105" s="374">
        <v>760.61519321799301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778</v>
      </c>
      <c r="R106" s="436">
        <v>814</v>
      </c>
      <c r="S106" s="437">
        <v>817</v>
      </c>
      <c r="T106" s="258"/>
      <c r="U106" s="249"/>
      <c r="V106" s="259">
        <v>3</v>
      </c>
      <c r="W106" s="260">
        <v>1.0036855036855037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1.0405656651122108</v>
      </c>
      <c r="R107" s="439">
        <v>0.93249286634330342</v>
      </c>
      <c r="S107" s="440">
        <v>0.96599387113948842</v>
      </c>
      <c r="T107" s="386"/>
      <c r="U107" s="249"/>
      <c r="V107" s="387">
        <v>3.3501004796185008E-2</v>
      </c>
      <c r="W107" s="362">
        <v>1.0359262853425963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6.1568123393316192</v>
      </c>
      <c r="R108" s="392">
        <v>5.7162162162162158</v>
      </c>
      <c r="S108" s="393">
        <v>5.4528763769889839</v>
      </c>
      <c r="T108" s="394"/>
      <c r="U108" s="249"/>
      <c r="V108" s="391">
        <v>-0.26333983922723192</v>
      </c>
      <c r="W108" s="395">
        <v>0.95393109195551973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6.7429305912596398</v>
      </c>
      <c r="R109" s="402">
        <v>6.5270270270270272</v>
      </c>
      <c r="S109" s="403">
        <v>6.5128518971848228</v>
      </c>
      <c r="T109" s="404"/>
      <c r="U109" s="249"/>
      <c r="V109" s="401">
        <v>-1.417512984220437E-2</v>
      </c>
      <c r="W109" s="405">
        <v>0.99782824097655665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0.81748071979434445</v>
      </c>
      <c r="R110" s="412">
        <v>0.82309582309582308</v>
      </c>
      <c r="S110" s="413">
        <v>0.7997465145754119</v>
      </c>
      <c r="T110" s="414"/>
      <c r="U110" s="249"/>
      <c r="V110" s="411">
        <v>-2.3349308520411172E-2</v>
      </c>
      <c r="W110" s="415">
        <v>0.97163233263341087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0.14395886889460155</v>
      </c>
      <c r="R111" s="420">
        <v>0.13267813267813267</v>
      </c>
      <c r="S111" s="421">
        <v>0.14448669201520911</v>
      </c>
      <c r="T111" s="422"/>
      <c r="U111" s="249"/>
      <c r="V111" s="419">
        <v>1.1808559337076446E-2</v>
      </c>
      <c r="W111" s="260">
        <v>1.0890015490775946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3.8560411311053984E-2</v>
      </c>
      <c r="R112" s="346">
        <v>4.4226044226044224E-2</v>
      </c>
      <c r="S112" s="347">
        <v>5.5766793409378963E-2</v>
      </c>
      <c r="T112" s="427"/>
      <c r="U112" s="249"/>
      <c r="V112" s="345">
        <v>1.1540749183334739E-2</v>
      </c>
      <c r="W112" s="362">
        <v>1.2609491620898465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17.570060000000002</v>
      </c>
      <c r="R114" s="445">
        <v>54.774299999999997</v>
      </c>
      <c r="S114" s="445">
        <v>0</v>
      </c>
      <c r="T114" s="446">
        <v>0</v>
      </c>
      <c r="U114" s="139"/>
      <c r="V114" s="444">
        <v>-54.774299999999997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28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28.601799502968799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49.99966666666667</v>
      </c>
      <c r="R119" s="449">
        <v>49.99966666666667</v>
      </c>
      <c r="S119" s="459">
        <v>49.99966666666667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5999.97</v>
      </c>
      <c r="R120" s="464">
        <v>6049.96</v>
      </c>
      <c r="S120" s="465">
        <v>5999.96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49.999749999999999</v>
      </c>
      <c r="R121" s="264">
        <v>49.999669421487603</v>
      </c>
      <c r="S121" s="265">
        <v>49.99966666666667</v>
      </c>
      <c r="T121" s="470"/>
      <c r="U121" s="139"/>
      <c r="V121" s="259">
        <v>-2.7548209331484941E-6</v>
      </c>
      <c r="W121" s="260">
        <v>0.99999994490321709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4289.9699999999993</v>
      </c>
      <c r="R122" s="264">
        <v>4236.96</v>
      </c>
      <c r="S122" s="265">
        <v>4478.96</v>
      </c>
      <c r="T122" s="470"/>
      <c r="U122" s="139"/>
      <c r="V122" s="259">
        <v>242</v>
      </c>
      <c r="W122" s="260">
        <v>1.0571164230958046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837.97</v>
      </c>
      <c r="R123" s="264">
        <v>875.96</v>
      </c>
      <c r="S123" s="265">
        <v>922.96</v>
      </c>
      <c r="T123" s="470"/>
      <c r="U123" s="139"/>
      <c r="V123" s="259">
        <v>47</v>
      </c>
      <c r="W123" s="260">
        <v>1.053655418055619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0.71499857499287478</v>
      </c>
      <c r="R125" s="420">
        <v>0.70032859721386587</v>
      </c>
      <c r="S125" s="421">
        <v>0.74649830998873323</v>
      </c>
      <c r="T125" s="470"/>
      <c r="U125" s="139"/>
      <c r="V125" s="259">
        <v>4.6169712774867366E-2</v>
      </c>
      <c r="W125" s="260">
        <v>1.0659257853506845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770</v>
      </c>
      <c r="R128" s="483">
        <v>796</v>
      </c>
      <c r="S128" s="484">
        <v>775</v>
      </c>
      <c r="T128" s="485"/>
      <c r="U128" s="27"/>
      <c r="V128" s="482">
        <v>-21</v>
      </c>
      <c r="W128" s="486">
        <v>0.97361809045226133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2790.8510000000001</v>
      </c>
      <c r="R130" s="491">
        <v>3276.348</v>
      </c>
      <c r="S130" s="492">
        <v>2809.058</v>
      </c>
      <c r="T130" s="493"/>
      <c r="U130" s="27"/>
      <c r="V130" s="201">
        <v>-467.28999999999996</v>
      </c>
      <c r="W130" s="202">
        <v>0.85737473552870458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2228.6784199999997</v>
      </c>
      <c r="R131" s="497">
        <v>2737.7698599999999</v>
      </c>
      <c r="S131" s="498">
        <v>2302.7449700000002</v>
      </c>
      <c r="T131" s="499"/>
      <c r="U131" s="27"/>
      <c r="V131" s="500">
        <v>-435.02488999999969</v>
      </c>
      <c r="W131" s="501">
        <v>0.84110246213317585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26192537.129999999</v>
      </c>
      <c r="R147" s="91">
        <v>31469828.52</v>
      </c>
      <c r="S147" s="91">
        <v>38575336.109999999</v>
      </c>
      <c r="T147" s="91">
        <v>36612137.3983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-27391266.289999999</v>
      </c>
      <c r="R148" s="91">
        <v>-29582152.690000001</v>
      </c>
      <c r="S148" s="91">
        <v>-38262698.450000003</v>
      </c>
      <c r="T148" s="91">
        <v>-32141998.2784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2839381.21</v>
      </c>
      <c r="R149" s="91">
        <v>2325218.44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-20800757.789999999</v>
      </c>
      <c r="R150" s="91">
        <v>-21052738.120000001</v>
      </c>
      <c r="S150" s="91">
        <v>-28952375.690000001</v>
      </c>
      <c r="T150" s="91">
        <v>-24288394.721700002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-3151418.24</v>
      </c>
      <c r="R151" s="91">
        <v>-4295589.46</v>
      </c>
      <c r="S151" s="91">
        <v>-4560380.13</v>
      </c>
      <c r="T151" s="91">
        <v>-3696477.2566999998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20115996</v>
      </c>
      <c r="R152" s="91">
        <v>17961112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1.2205155081557979</v>
      </c>
      <c r="R154" s="533">
        <v>1.5175527133286626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1.0457660574861616</v>
      </c>
      <c r="R155" s="541">
        <v>0.94001632932952506</v>
      </c>
      <c r="S155" s="542">
        <v>0.9918954002342717</v>
      </c>
      <c r="T155" s="543"/>
      <c r="U155" s="536"/>
      <c r="V155" s="540">
        <v>5.1879070904746638E-2</v>
      </c>
      <c r="W155" s="544">
        <v>1.0551895422303459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0.79414826012313078</v>
      </c>
      <c r="R156" s="541">
        <v>0.66898165989752278</v>
      </c>
      <c r="S156" s="542">
        <v>0.7505411127835796</v>
      </c>
      <c r="T156" s="543"/>
      <c r="U156" s="536"/>
      <c r="V156" s="540">
        <v>8.1559452886056816E-2</v>
      </c>
      <c r="W156" s="544">
        <v>1.1219158278547583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0.1203174104272044</v>
      </c>
      <c r="R157" s="552">
        <v>0.13649866116270787</v>
      </c>
      <c r="S157" s="553">
        <v>0.11822010097321742</v>
      </c>
      <c r="T157" s="554"/>
      <c r="U157" s="536"/>
      <c r="V157" s="551">
        <v>-1.827856018949045E-2</v>
      </c>
      <c r="W157" s="319">
        <v>0.86608982070745577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1812.2518879993218</v>
      </c>
      <c r="R158" s="445">
        <v>1678.6085976633094</v>
      </c>
      <c r="S158" s="555">
        <v>0</v>
      </c>
      <c r="T158" s="446"/>
      <c r="U158" s="536"/>
      <c r="V158" s="444">
        <v>-1678.6085976633094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72.933341055714465</v>
      </c>
      <c r="R159" s="557">
        <v>70.939176915143562</v>
      </c>
      <c r="S159" s="558">
        <v>76.623008968779274</v>
      </c>
      <c r="T159" s="543"/>
      <c r="U159" s="536"/>
      <c r="V159" s="556">
        <v>5.6838320536357116</v>
      </c>
      <c r="W159" s="544">
        <v>1.0801226106758277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2359.6880246613109</v>
      </c>
      <c r="R160" s="559">
        <v>2941.1054683397119</v>
      </c>
      <c r="S160" s="560">
        <v>3745.178261481316</v>
      </c>
      <c r="T160" s="561"/>
      <c r="U160" s="536"/>
      <c r="V160" s="545">
        <v>804.07279314160405</v>
      </c>
      <c r="W160" s="544">
        <v>1.2733913495443305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0.13873789793953031</v>
      </c>
      <c r="R162" s="569">
        <v>0.18241342740917155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72.250100000000003</v>
      </c>
      <c r="P182" s="139"/>
      <c r="Q182" s="611">
        <v>73.350000023841901</v>
      </c>
      <c r="R182" s="611">
        <v>71.700000002980204</v>
      </c>
      <c r="S182" s="612">
        <v>70.550000004470306</v>
      </c>
      <c r="T182" s="613">
        <v>0</v>
      </c>
      <c r="U182" s="249"/>
      <c r="V182" s="612">
        <v>-1.1499999985098981</v>
      </c>
      <c r="W182" s="614">
        <v>0.983960948417544</v>
      </c>
      <c r="X182" s="249"/>
      <c r="Y182" s="612">
        <v>70.550000004470306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10.5001</v>
      </c>
      <c r="P183" s="249"/>
      <c r="Q183" s="618">
        <v>11.100000023841901</v>
      </c>
      <c r="R183" s="618">
        <v>10.7000000029802</v>
      </c>
      <c r="S183" s="619">
        <v>10.3000000044704</v>
      </c>
      <c r="T183" s="620">
        <v>0</v>
      </c>
      <c r="U183" s="249"/>
      <c r="V183" s="619">
        <v>-0.39999999850980039</v>
      </c>
      <c r="W183" s="621">
        <v>0.96261682257958958</v>
      </c>
      <c r="X183" s="249"/>
      <c r="Y183" s="619">
        <v>10.3000000044704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</v>
      </c>
      <c r="P184" s="139"/>
      <c r="Q184" s="623">
        <v>2.8000000119209298</v>
      </c>
      <c r="R184" s="623">
        <v>1.20000000298023</v>
      </c>
      <c r="S184" s="624">
        <v>1.20000000298023</v>
      </c>
      <c r="T184" s="625">
        <v>0</v>
      </c>
      <c r="U184" s="139"/>
      <c r="V184" s="624">
        <v>0</v>
      </c>
      <c r="W184" s="626">
        <v>1</v>
      </c>
      <c r="X184" s="139"/>
      <c r="Y184" s="624">
        <v>1.20000000298023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1</v>
      </c>
      <c r="S185" s="624">
        <v>1</v>
      </c>
      <c r="T185" s="625">
        <v>0</v>
      </c>
      <c r="U185" s="139"/>
      <c r="V185" s="624">
        <v>0</v>
      </c>
      <c r="W185" s="626">
        <v>1</v>
      </c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8.5000999999999998</v>
      </c>
      <c r="P186" s="139"/>
      <c r="Q186" s="623">
        <v>8.3000000119209307</v>
      </c>
      <c r="R186" s="623">
        <v>8.5</v>
      </c>
      <c r="S186" s="624">
        <v>8.1000000014901197</v>
      </c>
      <c r="T186" s="625">
        <v>0</v>
      </c>
      <c r="U186" s="139"/>
      <c r="V186" s="624">
        <v>-0.39999999850988033</v>
      </c>
      <c r="W186" s="626">
        <v>0.95294117664589639</v>
      </c>
      <c r="X186" s="139"/>
      <c r="Y186" s="624">
        <v>8.1000000014901197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56.75</v>
      </c>
      <c r="P187" s="249"/>
      <c r="Q187" s="630">
        <v>57.25</v>
      </c>
      <c r="R187" s="631">
        <v>56</v>
      </c>
      <c r="S187" s="631">
        <v>55.25</v>
      </c>
      <c r="T187" s="632">
        <v>0</v>
      </c>
      <c r="U187" s="249"/>
      <c r="V187" s="630">
        <v>-0.75</v>
      </c>
      <c r="W187" s="379">
        <v>0.9866071428571429</v>
      </c>
      <c r="X187" s="249"/>
      <c r="Y187" s="630">
        <v>55.25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</v>
      </c>
      <c r="P188" s="139"/>
      <c r="Q188" s="634">
        <v>4</v>
      </c>
      <c r="R188" s="635">
        <v>4</v>
      </c>
      <c r="S188" s="635">
        <v>4</v>
      </c>
      <c r="T188" s="636">
        <v>0</v>
      </c>
      <c r="U188" s="139"/>
      <c r="V188" s="634">
        <v>0</v>
      </c>
      <c r="W188" s="260">
        <v>1</v>
      </c>
      <c r="X188" s="139"/>
      <c r="Y188" s="634">
        <v>4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-9.2370555648813024E-14</v>
      </c>
      <c r="T191" s="645">
        <v>0</v>
      </c>
      <c r="U191" s="139"/>
      <c r="V191" s="634">
        <v>-9.2370555648813024E-14</v>
      </c>
      <c r="W191" s="260"/>
      <c r="X191" s="139"/>
      <c r="Y191" s="634">
        <v>-9.2370555648813024E-14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546CAAC-7845-4182-80DA-6B61727923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8D4383F-7DFC-4760-9255-E363537166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3FAB234-0E6C-475E-8A2C-E7CC553980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8ED9FAC-7C13-4897-AB76-82DB9FCB3D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11550BD-DA5A-4644-A865-D1FFDF788C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ADF8D36-9B96-4F39-9BB4-499D8986E6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651C318-C101-4E81-AF7C-373A244CF8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4431878-2084-4476-B771-A101723810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E82BB7F-A048-41DE-84E7-2C84EEFD56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415C6BD-EE5E-4B18-BF3A-5A70D90355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DFD57BA-7AE3-4C43-AC70-743225A690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82481C1-C3BE-4F2A-838E-AAC6DBB8F9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6808A80-3B15-4503-BB7D-DBFC441481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0E39299-D958-4926-BB4C-FF6B1D97A6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29BADAA-10A6-47DF-8ED8-D41A15D516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98CB293-9510-4E77-BFBD-CF4E74548A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46CF3A4-B886-41C0-B439-9E859C0EB1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912856A-1F81-4B2A-BD15-8AC96D0436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5BE79A5-FAB3-4DD1-A95D-61E27E2105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162F02E-7122-454E-B633-A8271F5F1C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ED17EBD-75BD-434C-9776-40DE26A1E9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81F0172-1593-4E4A-BA6A-7D2494C4BA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43432F6-90FA-4743-AC30-BF757CA1E2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F845C09-4448-468A-BD6E-CB0607CC2E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297D867-BF7A-48AE-B801-B98936706F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6D9492D-B10E-449E-BD24-205226C71F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CBDB72C-6B9B-4357-A0DF-8DFD2F27A5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481DE56-8C82-4868-BED5-8416BAAD81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82914.94</v>
      </c>
      <c r="R29" s="679">
        <v>131355.14000000001</v>
      </c>
      <c r="S29" s="679">
        <v>125097.85</v>
      </c>
      <c r="T29" s="679">
        <v>117601.4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456969.33</v>
      </c>
      <c r="AD29" s="681"/>
      <c r="AE29" s="680">
        <v>209741.37</v>
      </c>
      <c r="AF29" s="682">
        <v>0.45898347269826617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2021-06-01T12:48:13Z</dcterms:created>
  <dcterms:modified xsi:type="dcterms:W3CDTF">2021-06-01T12:48:18Z</dcterms:modified>
</cp:coreProperties>
</file>