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<sst xmlns="http://schemas.openxmlformats.org/spreadsheetml/2006/main" count="810" uniqueCount="438">
  <si>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</si>
  <si>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</si>
  <si>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</si>
  <si>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</si>
  <si>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</si>
  <si>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</si>
  <si>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</si>
  <si>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</si>
  <si>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</si>
  <si>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</si>
  <si>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</si>
  <si>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</si>
  <si>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</si>
  <si>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</si>
  <si>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</si>
  <si>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</si>
  <si>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</si>
  <si>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</si>
  <si>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</si>
  <si>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</si>
  <si>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</si>
  <si>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</si>
  <si>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</si>
  <si>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</si>
  <si>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</si>
  <si>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</si>
  <si>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</si>
  <si>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</si>
  <si>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</si>
  <si>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</si>
  <si>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</si>
  <si>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</si>
  <si>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</si>
  <si>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</si>
  <si>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</si>
  <si>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</si>
  <si>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</si>
  <si>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</si>
  <si>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</si>
  <si>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</si>
  <si>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</si>
  <si>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</si>
  <si>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</si>
  <si>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</si>
  <si>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</si>
  <si>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</si>
  <si>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</si>
  <si>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</si>
  <si>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</si>
  <si>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</si>
  <si>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</si>
  <si>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</si>
  <si>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</si>
  <si>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</si>
  <si>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</si>
  <si>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</si>
  <si>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</si>
  <si>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</si>
  <si>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</si>
  <si>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</si>
  <si>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</si>
  <si>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</si>
  <si>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</si>
  <si>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</si>
  <si>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</si>
  <si>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</si>
  <si>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</si>
  <si>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</si>
  <si>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</si>
  <si>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</si>
  <si>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</si>
  <si>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</si>
  <si>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</si>
  <si>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</si>
  <si>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</si>
  <si>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</si>
  <si>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</si>
  <si>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</si>
  <si>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</si>
  <si>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</si>
  <si>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</si>
  <si>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</si>
  <si>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</si>
  <si>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</si>
  <si>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</si>
  <si>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</si>
  <si>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</si>
  <si>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</si>
  <si>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</si>
  <si>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</si>
  <si>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</si>
  <si>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</si>
  <si>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</si>
  <si>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</si>
  <si>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</si>
  <si>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</si>
  <si>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</si>
  <si>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</si>
  <si>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</si>
  <si>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</si>
  <si>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</si>
  <si>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</si>
  <si>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</si>
  <si>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</si>
  <si>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</si>
  <si>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</si>
  <si>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</si>
  <si>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</si>
  <si>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</si>
  <si>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</si>
  <si>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</si>
  <si>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</si>
  <si>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</si>
  <si>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</si>
  <si>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</si>
  <si>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</si>
  <si>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</si>
  <si>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</si>
  <si>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</si>
  <si>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</si>
  <si>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</si>
  <si>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</si>
  <si>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</si>
  <si>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</si>
  <si>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</si>
  <si>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</si>
  <si>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</si>
  <si>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</si>
  <si>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</si>
  <si>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</si>
  <si>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</si>
  <si>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</si>
  <si>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</si>
  <si>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</si>
  <si>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</si>
  <si>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</si>
  <si>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</si>
  <si>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</si>
  <si>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</si>
  <si>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</si>
  <si>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</si>
  <si>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</si>
  <si>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</si>
  <si>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</si>
  <si>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</si>
  <si>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</si>
  <si>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</si>
  <si>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</si>
  <si>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</si>
  <si>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</si>
  <si>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</si>
  <si>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</si>
  <si>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</si>
  <si>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</si>
  <si>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</si>
  <si>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</si>
  <si>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</si>
  <si>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</si>
  <si>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</si>
  <si>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</si>
  <si>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</si>
  <si>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</si>
  <si>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</si>
  <si>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</si>
  <si>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</si>
  <si>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</si>
  <si>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</si>
  <si>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</si>
  <si>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</si>
  <si>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</si>
  <si>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</si>
  <si>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</si>
  <si>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</si>
  <si>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</si>
  <si>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</si>
  <si>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</si>
  <si>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</si>
  <si>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</si>
  <si>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</si>
  <si>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</si>
  <si>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</si>
  <si>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</si>
  <si>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</si>
  <si>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</si>
  <si>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</si>
  <si>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</si>
  <si>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</si>
  <si>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</si>
  <si>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</si>
  <si>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</si>
  <si>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</si>
  <si>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</si>
  <si>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</si>
  <si>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</si>
  <si>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</si>
  <si>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</si>
  <si>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</si>
  <si>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</si>
  <si>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</si>
  <si>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</si>
  <si>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</si>
  <si>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</si>
  <si>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</si>
  <si>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</si>
  <si>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</si>
  <si>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</si>
  <si>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</si>
  <si>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</si>
  <si>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</si>
  <si>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</si>
  <si>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</si>
  <si>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</si>
  <si>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</si>
  <si>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</si>
  <si>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</si>
  <si>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</si>
  <si>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</si>
  <si>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</si>
  <si>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</si>
  <si>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</si>
  <si>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</si>
  <si>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</si>
  <si>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</si>
  <si>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</si>
  <si>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</si>
  <si>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</si>
  <si>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</si>
  <si>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</si>
  <si>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</si>
  <si>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</si>
  <si>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</si>
  <si>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</si>
  <si>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</si>
  <si>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</si>
  <si>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</si>
  <si>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</si>
  <si>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</si>
  <si>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</si>
  <si>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</si>
  <si>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</si>
  <si>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</si>
  <si>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</si>
  <si>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</si>
  <si>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</si>
  <si>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</si>
  <si>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</si>
  <si>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</si>
  <si>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</si>
  <si>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</si>
  <si>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</si>
  <si>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</si>
  <si>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</si>
  <si>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</si>
  <si>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</si>
  <si>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</si>
  <si>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</si>
  <si>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</si>
  <si>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</si>
  <si>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</si>
  <si>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</si>
  <si>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</si>
  <si>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</si>
  <si>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</si>
  <si>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</si>
  <si>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</si>
  <si>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</si>
  <si>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</si>
  <si>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</si>
  <si>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</si>
  <si>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</si>
  <si>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</si>
  <si>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</si>
  <si>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</si>
  <si>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</si>
  <si>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</si>
  <si>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</si>
  <si>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</si>
  <si>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</si>
  <si>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</si>
  <si>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</si>
  <si>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</si>
  <si>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</si>
  <si>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</si>
  <si>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</si>
  <si>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</si>
  <si>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</si>
  <si>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</si>
  <si>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</si>
  <si>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</si>
  <si>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</si>
  <si>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</si>
  <si>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</si>
  <si>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</si>
  <si>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</si>
  <si>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</si>
  <si>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</si>
  <si>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</si>
  <si>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</si>
  <si>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</si>
  <si>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</si>
  <si>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</si>
  <si>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</si>
  <si>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</si>
  <si>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</si>
  <si>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</si>
  <si>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</si>
  <si>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</si>
  <si>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</si>
  <si>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</si>
  <si>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</si>
  <si>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</si>
  <si>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</si>
  <si>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</si>
  <si>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</si>
  <si>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</si>
  <si>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</si>
  <si>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</si>
  <si>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</si>
  <si>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</si>
  <si>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</si>
  <si>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</si>
  <si>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</si>
  <si>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</si>
  <si>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</si>
  <si>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</si>
  <si>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</si>
  <si>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</si>
  <si>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</si>
  <si>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</si>
  <si>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</si>
  <si>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</si>
  <si>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</si>
  <si>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</si>
  <si>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</si>
  <si>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</si>
  <si>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</si>
  <si>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</si>
  <si>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</si>
  <si>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</si>
  <si>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</si>
  <si>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</si>
  <si>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</si>
  <si>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</si>
  <si>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</si>
  <si>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</si>
  <si>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</si>
  <si>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</si>
  <si>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</si>
  <si>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</si>
  <si>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</si>
  <si>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</si>
  <si>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CC1700U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</si>
  <si>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</si>
  <si>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</si>
  <si>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</si>
  <si>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</si>
  <si>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</si>
  <si>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</si>
  <si>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</si>
  <si>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</si>
  <si>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</si>
  <si>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</si>
  <si>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</si>
  <si>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</si>
  <si>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</si>
  <si>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Neurologická klinika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</si>
  <si>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</si>
  <si>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</si>
  <si>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</si>
  <si>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</si>
  <si>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</si>
  <si>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</si>
  <si>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</si>
  <si>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</si>
  <si>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</si>
  <si>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</si>
  <si>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</si>
  <si>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</si>
  <si>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</si>
  <si>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</si>
  <si>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</si>
  <si>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</si>
  <si>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</si>
  <si>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</si>
  <si>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</si>
  <si>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</si>
  <si>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</si>
  <si>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</si>
  <si>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</si>
  <si>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</si>
  <si>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</si>
  <si>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</si>
  <si>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</si>
  <si>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</si>
  <si>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</si>
  <si>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</si>
  <si>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CCI17</t>
  </si>
  <si>
    <t>CCH17</t>
  </si>
  <si>
    <t>Bez LDN NIP
DIOP</t>
  </si>
  <si>
    <t>Operace</t>
  </si>
  <si>
    <t xml:space="preserve">   Vyžádaná péče (v tis. CZK - hodnota péče)</t>
  </si>
  <si>
    <t>CCL17</t>
  </si>
  <si>
    <t>CCNI17</t>
  </si>
  <si>
    <t>CCDI17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</si>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</sst>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33.580963139245981</c:v>
                </c:pt>
                <c:pt idx="1">
                  <c:v>1</c:v>
                </c:pt>
                <c:pt idx="2" formatCode="0">
                  <c:v>85.419036860754019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16.332476591440496</c:v>
                </c:pt>
                <c:pt idx="1">
                  <c:v>1</c:v>
                </c:pt>
                <c:pt idx="2" formatCode="0">
                  <c:v>102.6675234085595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9.8973087385451208</c:v>
                </c:pt>
                <c:pt idx="1">
                  <c:v>1</c:v>
                </c:pt>
                <c:pt idx="2" formatCode="0">
                  <c:v>109.10269126145488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7.3005485978786311</c:v>
                </c:pt>
                <c:pt idx="1">
                  <c:v>1</c:v>
                </c:pt>
                <c:pt idx="2" formatCode="0">
                  <c:v>111.69945140212137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9.8973087385451208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109.10269126145488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7.3005485978786311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111.69945140212137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21757.623</v>
      </c>
      <c r="K29" s="51">
        <v>22066.880000000001</v>
      </c>
      <c r="L29" s="52">
        <v>20569.494999999999</v>
      </c>
      <c r="M29" s="53">
        <v>16559.929</v>
      </c>
      <c r="N29" s="54">
        <v>13670.645</v>
      </c>
      <c r="O29" s="55">
        <v>20569.494999999999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309.25700000000143</v>
      </c>
      <c r="L30" s="64">
        <v>-1497.385000000002</v>
      </c>
      <c r="M30" s="65">
        <v>-4009.5659999999989</v>
      </c>
      <c r="N30" s="66">
        <v>-2889.2839999999997</v>
      </c>
      <c r="O30" s="67">
        <v>-6898.8499999999985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1.0142137309760355</v>
      </c>
      <c r="L31" s="71">
        <v>0.93214332973215963</v>
      </c>
      <c r="M31" s="72">
        <v>0.80507221980899391</v>
      </c>
      <c r="N31" s="73">
        <v>0.82552558045387758</v>
      </c>
      <c r="O31" s="74">
        <v>0.66460771156511145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3829.1860000000001</v>
      </c>
      <c r="K36" s="51">
        <v>4092.3519999999999</v>
      </c>
      <c r="L36" s="52">
        <v>3923.2159999999999</v>
      </c>
      <c r="M36" s="53">
        <v>2960.4720000000002</v>
      </c>
      <c r="N36" s="54">
        <v>3134.5439999999999</v>
      </c>
      <c r="O36" s="55">
        <v>3923.2159999999999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9.8973087385451208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263.16599999999971</v>
      </c>
      <c r="L37" s="64">
        <v>-169.13599999999997</v>
      </c>
      <c r="M37" s="65">
        <v>-962.74399999999969</v>
      </c>
      <c r="N37" s="66">
        <v>174.07199999999966</v>
      </c>
      <c r="O37" s="67">
        <v>-788.67200000000003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1.0687263559409232</v>
      </c>
      <c r="L38" s="71">
        <v>0.95867022191639428</v>
      </c>
      <c r="M38" s="72">
        <v>0.75460336621791924</v>
      </c>
      <c r="N38" s="73">
        <v>1.0587987320940713</v>
      </c>
      <c r="O38" s="74">
        <v>0.79897308738545114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109.10269126145488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1168.4757969975501</v>
      </c>
      <c r="K43" s="51">
        <v>1429.4294044077401</v>
      </c>
      <c r="L43" s="52">
        <v>1383.19939211011</v>
      </c>
      <c r="M43" s="53">
        <v>1102.3029954731501</v>
      </c>
      <c r="N43" s="54">
        <v>926.28379836678505</v>
      </c>
      <c r="O43" s="55">
        <v>1383.19939211011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260.95360741018999</v>
      </c>
      <c r="L44" s="64">
        <v>-46.230012297630083</v>
      </c>
      <c r="M44" s="65">
        <v>-280.89639663695993</v>
      </c>
      <c r="N44" s="66">
        <v>-176.01919710636503</v>
      </c>
      <c r="O44" s="67">
        <v>-456.91559374332496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0.22332820934821385</v>
      </c>
      <c r="L45" s="71">
        <v>-3.2341584799554846E-2</v>
      </c>
      <c r="M45" s="72">
        <v>0.79692270092134398</v>
      </c>
      <c r="N45" s="73">
        <v>0.84031686584430365</v>
      </c>
      <c r="O45" s="74">
        <v>0.66966758635840118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931</v>
      </c>
      <c r="K47" s="78">
        <v>1047</v>
      </c>
      <c r="L47" s="79">
        <v>884</v>
      </c>
      <c r="M47" s="80">
        <v>739</v>
      </c>
      <c r="N47" s="81">
        <v>499</v>
      </c>
      <c r="O47" s="82">
        <v>884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116</v>
      </c>
      <c r="L48" s="64">
        <v>-163</v>
      </c>
      <c r="M48" s="65">
        <v>-145</v>
      </c>
      <c r="N48" s="66">
        <v>-240</v>
      </c>
      <c r="O48" s="67">
        <v>-385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0.12459720730397428</v>
      </c>
      <c r="L49" s="71">
        <v>-0.15568290353390635</v>
      </c>
      <c r="M49" s="72">
        <v>0.83597285067873306</v>
      </c>
      <c r="N49" s="73">
        <v>0.67523680649526385</v>
      </c>
      <c r="O49" s="74">
        <v>0.56447963800904977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7.8872180451127818</v>
      </c>
      <c r="K51" s="85">
        <v>7.9617956064947473</v>
      </c>
      <c r="L51" s="85">
        <v>7.8167420814479636</v>
      </c>
      <c r="M51" s="85">
        <v>7.9851150202976999</v>
      </c>
      <c r="N51" s="86">
        <v>6.7675350701402808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7.4577561381965474E-2</v>
      </c>
      <c r="L52" s="89">
        <v>-0.1450535250467837</v>
      </c>
      <c r="M52" s="89">
        <v>0.16837293884973636</v>
      </c>
      <c r="N52" s="90">
        <v>-1.2175799501574192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9.4554963429946959E-3</v>
      </c>
      <c r="L53" s="92">
        <v>-1.8218694904508448E-2</v>
      </c>
      <c r="M53" s="92">
        <v>1.0215400402233237</v>
      </c>
      <c r="N53" s="93">
        <v>0.84751879627752369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6.2932330827067666</v>
      </c>
      <c r="K54" s="96">
        <v>6.2951289398280803</v>
      </c>
      <c r="L54" s="96">
        <v>6.5147058823529411</v>
      </c>
      <c r="M54" s="96">
        <v>6.6143437077131262</v>
      </c>
      <c r="N54" s="97">
        <v>6.5931863727454907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1029.69369992614</v>
      </c>
      <c r="K59" s="51">
        <v>1290.77860468626</v>
      </c>
      <c r="L59" s="52">
        <v>1257.8122937083201</v>
      </c>
      <c r="M59" s="53">
        <v>980.12869596481301</v>
      </c>
      <c r="N59" s="54">
        <v>972.29580336809204</v>
      </c>
      <c r="O59" s="55">
        <v>1257.8122937083201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7.3005485978786311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261.08490476012003</v>
      </c>
      <c r="L60" s="64">
        <v>-32.966310977939884</v>
      </c>
      <c r="M60" s="65">
        <v>-277.68359774350711</v>
      </c>
      <c r="N60" s="66">
        <v>-7.832892596720967</v>
      </c>
      <c r="O60" s="67">
        <v>-285.51649034022807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0.25355589218312957</v>
      </c>
      <c r="L61" s="71">
        <v>-2.5539864743847951E-2</v>
      </c>
      <c r="M61" s="72">
        <v>0.77923287987205792</v>
      </c>
      <c r="N61" s="73">
        <v>0.99200830194139922</v>
      </c>
      <c r="O61" s="74">
        <v>0.77300548597878638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111.69945140212137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881</v>
      </c>
      <c r="K63" s="78">
        <v>982</v>
      </c>
      <c r="L63" s="79">
        <v>837</v>
      </c>
      <c r="M63" s="80">
        <v>702</v>
      </c>
      <c r="N63" s="81">
        <v>481</v>
      </c>
      <c r="O63" s="82">
        <v>837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101</v>
      </c>
      <c r="L64" s="64">
        <v>-145</v>
      </c>
      <c r="M64" s="65">
        <v>-135</v>
      </c>
      <c r="N64" s="66">
        <v>-221</v>
      </c>
      <c r="O64" s="67">
        <v>-356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0.11464245175936427</v>
      </c>
      <c r="L65" s="71">
        <v>-0.14765784114052949</v>
      </c>
      <c r="M65" s="72">
        <v>0.83870967741935487</v>
      </c>
      <c r="N65" s="73">
        <v>0.68518518518518523</v>
      </c>
      <c r="O65" s="74">
        <v>0.57467144563918759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6.8717366628830874</v>
      </c>
      <c r="K67" s="85">
        <v>6.9847250509164969</v>
      </c>
      <c r="L67" s="85">
        <v>6.9295101553166072</v>
      </c>
      <c r="M67" s="85">
        <v>7.0826210826210829</v>
      </c>
      <c r="N67" s="86">
        <v>6.4719334719334718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0.11298838803340949</v>
      </c>
      <c r="L68" s="89">
        <v>-5.521489559988968E-2</v>
      </c>
      <c r="M68" s="89">
        <v>0.15311092730447573</v>
      </c>
      <c r="N68" s="90">
        <v>-0.61068761068761113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1.6442479328945048E-2</v>
      </c>
      <c r="L69" s="92">
        <v>-7.9050922115602162E-3</v>
      </c>
      <c r="M69" s="92">
        <v>1.0220954907161803</v>
      </c>
      <c r="N69" s="93">
        <v>0.91377660846687392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6.1180476730987516</v>
      </c>
      <c r="K70" s="96">
        <v>6.1496945010183302</v>
      </c>
      <c r="L70" s="96">
        <v>6.3679808841099161</v>
      </c>
      <c r="M70" s="96">
        <v>6.4544159544159543</v>
      </c>
      <c r="N70" s="97">
        <v>6.0291060291060292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5788.99</v>
      </c>
      <c r="K75" s="51">
        <v>6452</v>
      </c>
      <c r="L75" s="52">
        <v>5474</v>
      </c>
      <c r="M75" s="53">
        <v>4700.93</v>
      </c>
      <c r="N75" s="54">
        <v>3773.96</v>
      </c>
      <c r="O75" s="55">
        <v>5474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663.01000000000022</v>
      </c>
      <c r="L76" s="64">
        <v>-978</v>
      </c>
      <c r="M76" s="65">
        <v>-773.06999999999971</v>
      </c>
      <c r="N76" s="66">
        <v>-926.97000000000025</v>
      </c>
      <c r="O76" s="67">
        <v>-1700.04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0.11452947750816644</v>
      </c>
      <c r="L77" s="71">
        <v>-0.15158090514569122</v>
      </c>
      <c r="M77" s="72">
        <v>0.85877420533430771</v>
      </c>
      <c r="N77" s="73">
        <v>0.80281135860351027</v>
      </c>
      <c r="O77" s="74">
        <v>0.68943368651808545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-1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69621.236449999997</v>
      </c>
      <c r="K82" s="51">
        <v>82922.701560000001</v>
      </c>
      <c r="L82" s="52">
        <v>88615.91032000001</v>
      </c>
      <c r="M82" s="53">
        <v>82491.083060000004</v>
      </c>
      <c r="N82" s="54">
        <v>104025.62889000001</v>
      </c>
      <c r="O82" s="55">
        <v>100429.29292919999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33.580963139245981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13301.465110000005</v>
      </c>
      <c r="L83" s="64">
        <v>5693.2087600000086</v>
      </c>
      <c r="M83" s="65">
        <v>-6124.8272600000055</v>
      </c>
      <c r="N83" s="66">
        <v>21534.545830000003</v>
      </c>
      <c r="O83" s="67">
        <v>3596.3359608000173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0.19105470957202453</v>
      </c>
      <c r="L84" s="71">
        <v>6.865681716701677E-2</v>
      </c>
      <c r="M84" s="72">
        <v>0.93088343574102317</v>
      </c>
      <c r="N84" s="73">
        <v>1.2610530136249614</v>
      </c>
      <c r="O84" s="74">
        <v>1.0358096313924599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85.419036860754019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8126.5948999999964</v>
      </c>
      <c r="K89" s="51">
        <v>8792.8502399999998</v>
      </c>
      <c r="L89" s="52">
        <v>11408.659169999984</v>
      </c>
      <c r="M89" s="53">
        <v>8681.5068900000042</v>
      </c>
      <c r="N89" s="54">
        <v>9562.200319999989</v>
      </c>
      <c r="O89" s="55">
        <v>11076.017621100007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16.332476591440496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666.25534000000334</v>
      </c>
      <c r="L90" s="64">
        <v>2615.8089299999847</v>
      </c>
      <c r="M90" s="65">
        <v>-2727.1522799999802</v>
      </c>
      <c r="N90" s="66">
        <v>880.6934299999848</v>
      </c>
      <c r="O90" s="67">
        <v>-1513.8173011000181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8.1984564039239149E-2</v>
      </c>
      <c r="L91" s="71">
        <v>0.29749271949387657</v>
      </c>
      <c r="M91" s="72">
        <v>0.76095768666915276</v>
      </c>
      <c r="N91" s="73">
        <v>1.1014447654259691</v>
      </c>
      <c r="O91" s="74">
        <v>0.86332476591440499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102.6675234085595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702.17388000000005</v>
      </c>
      <c r="K96" s="51">
        <v>769.16827000000001</v>
      </c>
      <c r="L96" s="52">
        <v>754.32687999999996</v>
      </c>
      <c r="M96" s="53">
        <v>800.38012000000003</v>
      </c>
      <c r="N96" s="54">
        <v>1498.3321100000001</v>
      </c>
      <c r="O96" s="55">
        <v>946.58647869999993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66.994389999999953</v>
      </c>
      <c r="L97" s="64">
        <v>-14.841390000000047</v>
      </c>
      <c r="M97" s="65">
        <v>46.053240000000073</v>
      </c>
      <c r="N97" s="66">
        <v>697.95199000000002</v>
      </c>
      <c r="O97" s="67">
        <v>551.74563130000013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9.5409971672543392E-2</v>
      </c>
      <c r="L98" s="71">
        <v>-1.9295374729901504E-2</v>
      </c>
      <c r="M98" s="72">
        <v>1.0610520998535808</v>
      </c>
      <c r="N98" s="73">
        <v>1.8720256445150087</v>
      </c>
      <c r="O98" s="74">
        <v>1.5828792653553885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0.6624323863512831</v>
      </c>
      <c r="K103" s="103">
        <v>0.7382995766105962</v>
      </c>
      <c r="L103" s="103">
        <v>0.69511111111111112</v>
      </c>
      <c r="M103" s="103">
        <v>0.60893427790148358</v>
      </c>
      <c r="N103" s="104">
        <v>0.61028208461891731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0.11452820215689341</v>
      </c>
      <c r="L104" s="107">
        <v>-5.8497210167389957E-2</v>
      </c>
      <c r="M104" s="107">
        <v>0.87602437677643097</v>
      </c>
      <c r="N104" s="108">
        <v>1.00221338618361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5788.99</v>
      </c>
      <c r="K105" s="91">
        <v>6452</v>
      </c>
      <c r="L105" s="91">
        <v>5474</v>
      </c>
      <c r="M105" s="91">
        <v>4700.93</v>
      </c>
      <c r="N105" s="91">
        <v>3773.96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{F3439C0A-82C2-4E27-8DF0-371461C93668}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{03803821-404A-48C4-B6AC-947A75B6AE67}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{BC01EC17-0644-4C2B-A0FE-59A28DC5107A}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{8FCFD44C-8906-49E6-A5B9-AFC0CD926B4E}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{621E5BF7-4FB2-490D-946C-C88D6B87B422}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{773CC0A9-15A3-431A-BB3E-7A40CB9F3C43}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{EE356D78-C183-4C26-8C80-744EB21A8696}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{8A272BFA-1CD6-419D-849A-EBF5C1DF33DE}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{2CBE0AA8-92E9-426A-914A-C13C2CB21A91}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{16AD07F1-03DF-4A51-9AAB-35D52A768E55}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{C7C0ACE4-D34D-4B75-B6E1-B56F7C18F469}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{98C39724-A1BB-46F9-828C-A65006D0EE3D}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439C0A-82C2-4E27-8DF0-371461C9366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3803821-404A-48C4-B6AC-947A75B6AE6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BC01EC17-0644-4C2B-A0FE-59A28DC5107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8FCFD44C-8906-49E6-A5B9-AFC0CD926B4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621E5BF7-4FB2-490D-946C-C88D6B87B42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773CC0A9-15A3-431A-BB3E-7A40CB9F3C4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EE356D78-C183-4C26-8C80-744EB21A869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A272BFA-1CD6-419D-849A-EBF5C1DF33D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CBE0AA8-92E9-426A-914A-C13C2CB21A9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16AD07F1-03DF-4A51-9AAB-35D52A768E5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7C0ACE4-D34D-4B75-B6E1-B56F7C18F46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8C39724-A1BB-46F9-828C-A65006D0EE3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4CB12119-DA11-4B67-AF8E-FD61955D4A2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1F1F8ACF-A6C7-45E9-A8F9-EF0AB6C38C6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topLeftCell="F1" zoomScaleNormal="100" workbookViewId="0">
      <pane ySplit="27" topLeftCell="A38" activePane="bottomLeft" state="frozen"/>
      <selection pane="bottomLeft" activeCell="N72" sqref="N72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139132830.59</v>
      </c>
      <c r="R33" s="158">
        <v>128129828.15000001</v>
      </c>
      <c r="S33" s="158">
        <v>159918075.71000001</v>
      </c>
      <c r="T33" s="158">
        <v>153456065.9499</v>
      </c>
      <c r="U33" s="27"/>
      <c r="V33" s="158">
        <v>31788247.560000002</v>
      </c>
      <c r="W33" s="160">
        <v>1.2480940466320294</v>
      </c>
      <c r="X33" s="27"/>
      <c r="Y33" s="158">
        <v>6462009.7601000071</v>
      </c>
      <c r="Z33" s="160">
        <v>1.04210983593317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101907401.83</v>
      </c>
      <c r="R36" s="167">
        <v>93073606.569999993</v>
      </c>
      <c r="S36" s="167">
        <v>115890796.95</v>
      </c>
      <c r="T36" s="168">
        <v>113600523.3285</v>
      </c>
      <c r="U36" s="59"/>
      <c r="V36" s="166">
        <v>22817190.38000001</v>
      </c>
      <c r="W36" s="169">
        <v>1.2451521029524022</v>
      </c>
      <c r="X36" s="59"/>
      <c r="Y36" s="166">
        <v>2290273.6215000004</v>
      </c>
      <c r="Z36" s="169">
        <v>1.0201607664682775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11408659.169999994</v>
      </c>
      <c r="R37" s="174">
        <v>8681506.8900000025</v>
      </c>
      <c r="S37" s="174">
        <v>9562200.3199999928</v>
      </c>
      <c r="T37" s="175">
        <v>11076017.621100005</v>
      </c>
      <c r="U37" s="59"/>
      <c r="V37" s="173">
        <v>880693.42999999039</v>
      </c>
      <c r="W37" s="176">
        <v>1.1014447654259698</v>
      </c>
      <c r="X37" s="59"/>
      <c r="Y37" s="173">
        <v>-1513817.3011000119</v>
      </c>
      <c r="Z37" s="176">
        <v>0.86332476591440555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291470</v>
      </c>
      <c r="R38" s="174">
        <v>199460</v>
      </c>
      <c r="S38" s="174">
        <v>45370</v>
      </c>
      <c r="T38" s="175">
        <v>284713.29590000003</v>
      </c>
      <c r="U38" s="59"/>
      <c r="V38" s="173">
        <v>-154090</v>
      </c>
      <c r="W38" s="176">
        <v>0.22746415321367694</v>
      </c>
      <c r="X38" s="59"/>
      <c r="Y38" s="173">
        <v>-239343.29590000003</v>
      </c>
      <c r="Z38" s="176">
        <v>0.15935328856554462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754326.88</v>
      </c>
      <c r="R39" s="174">
        <v>800380.12</v>
      </c>
      <c r="S39" s="174">
        <v>1498332.11</v>
      </c>
      <c r="T39" s="175">
        <v>946586.47869999998</v>
      </c>
      <c r="U39" s="59"/>
      <c r="V39" s="173">
        <v>697951.99000000011</v>
      </c>
      <c r="W39" s="176">
        <v>1.8720256445150087</v>
      </c>
      <c r="X39" s="59"/>
      <c r="Y39" s="173">
        <v>551745.63130000012</v>
      </c>
      <c r="Z39" s="176">
        <v>1.5828792653553885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484514.14</v>
      </c>
      <c r="R40" s="174">
        <v>417472.17</v>
      </c>
      <c r="S40" s="174">
        <v>326085.51</v>
      </c>
      <c r="T40" s="175">
        <v>514306.19469999999</v>
      </c>
      <c r="U40" s="59"/>
      <c r="V40" s="173">
        <v>-91386.659999999974</v>
      </c>
      <c r="W40" s="176">
        <v>0.7810952045018954</v>
      </c>
      <c r="X40" s="59"/>
      <c r="Y40" s="173">
        <v>-188220.68469999998</v>
      </c>
      <c r="Z40" s="176">
        <v>0.6340299093426417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238641.76</v>
      </c>
      <c r="R41" s="174">
        <v>236778.07</v>
      </c>
      <c r="S41" s="174">
        <v>282405.65000000002</v>
      </c>
      <c r="T41" s="175">
        <v>220848.13260000001</v>
      </c>
      <c r="U41" s="59"/>
      <c r="V41" s="173">
        <v>45627.580000000016</v>
      </c>
      <c r="W41" s="176">
        <v>1.1927018832445082</v>
      </c>
      <c r="X41" s="59"/>
      <c r="Y41" s="173">
        <v>61557.517400000012</v>
      </c>
      <c r="Z41" s="176">
        <v>1.2787323427882133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75070.19</v>
      </c>
      <c r="R42" s="174">
        <v>75295.520000000004</v>
      </c>
      <c r="S42" s="174">
        <v>28038.33</v>
      </c>
      <c r="T42" s="175">
        <v>81452.451400000005</v>
      </c>
      <c r="U42" s="59"/>
      <c r="V42" s="173">
        <v>-47257.19</v>
      </c>
      <c r="W42" s="176">
        <v>0.37237713478836459</v>
      </c>
      <c r="X42" s="59"/>
      <c r="Y42" s="173">
        <v>-53414.121400000004</v>
      </c>
      <c r="Z42" s="176">
        <v>0.34422941873545626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38809.370000000003</v>
      </c>
      <c r="R43" s="174">
        <v>171630.74</v>
      </c>
      <c r="S43" s="174">
        <v>122736.14</v>
      </c>
      <c r="T43" s="175">
        <v>47306.224900000001</v>
      </c>
      <c r="U43" s="59"/>
      <c r="V43" s="173">
        <v>-48894.599999999991</v>
      </c>
      <c r="W43" s="176">
        <v>0.71511746671953991</v>
      </c>
      <c r="X43" s="59"/>
      <c r="Y43" s="173">
        <v>75429.915099999998</v>
      </c>
      <c r="Z43" s="176">
        <v>2.5945029488074836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263.93999999761581</v>
      </c>
      <c r="R44" s="174">
        <v>6958.0400000065565</v>
      </c>
      <c r="S44" s="174">
        <v>10899.84999999404</v>
      </c>
      <c r="T44" s="175">
        <v>0</v>
      </c>
      <c r="U44" s="59"/>
      <c r="V44" s="173">
        <v>3941.809999987483</v>
      </c>
      <c r="W44" s="176">
        <v>1.5665115463526753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4401521.12</v>
      </c>
      <c r="R45" s="182">
        <v>1212517.29</v>
      </c>
      <c r="S45" s="182">
        <v>1413586.52</v>
      </c>
      <c r="T45" s="183">
        <v>2523303.1006</v>
      </c>
      <c r="U45" s="59"/>
      <c r="V45" s="181">
        <v>201069.22999999998</v>
      </c>
      <c r="W45" s="184">
        <v>1.1658279281114416</v>
      </c>
      <c r="X45" s="59"/>
      <c r="Y45" s="181">
        <v>-1109716.5806</v>
      </c>
      <c r="Z45" s="184">
        <v>0.56021273055300902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176515.58999999985</v>
      </c>
      <c r="R46" s="174">
        <v>180736.58000000007</v>
      </c>
      <c r="S46" s="174">
        <v>80807.219999999972</v>
      </c>
      <c r="T46" s="175">
        <v>243965.12060000002</v>
      </c>
      <c r="U46" s="59"/>
      <c r="V46" s="173">
        <v>-99929.360000000102</v>
      </c>
      <c r="W46" s="176">
        <v>0.44709941949770177</v>
      </c>
      <c r="X46" s="59"/>
      <c r="Y46" s="173">
        <v>-163157.90060000005</v>
      </c>
      <c r="Z46" s="176">
        <v>0.33122447914384351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1112929</v>
      </c>
      <c r="R47" s="182">
        <v>1066997</v>
      </c>
      <c r="S47" s="182">
        <v>1146525</v>
      </c>
      <c r="T47" s="183">
        <v>1134563.5193</v>
      </c>
      <c r="U47" s="59"/>
      <c r="V47" s="181">
        <v>79528</v>
      </c>
      <c r="W47" s="184">
        <v>1.0745344176225424</v>
      </c>
      <c r="X47" s="59"/>
      <c r="Y47" s="181">
        <v>11961.480699999956</v>
      </c>
      <c r="Z47" s="184">
        <v>1.0105428039034605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30307438.300000001</v>
      </c>
      <c r="R48" s="189">
        <v>31579462.170000002</v>
      </c>
      <c r="S48" s="189">
        <v>40765018.549999997</v>
      </c>
      <c r="T48" s="190">
        <v>35443992.383699998</v>
      </c>
      <c r="U48" s="59"/>
      <c r="V48" s="188">
        <v>9185556.3799999952</v>
      </c>
      <c r="W48" s="191">
        <v>1.2908712102363202</v>
      </c>
      <c r="X48" s="59"/>
      <c r="Y48" s="188">
        <v>5321026.1662999988</v>
      </c>
      <c r="Z48" s="191">
        <v>1.1501249099903044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87372931.420000002</v>
      </c>
      <c r="R50" s="199">
        <v>82403734.709999993</v>
      </c>
      <c r="S50" s="199">
        <v>99089513.109999999</v>
      </c>
      <c r="T50" s="200"/>
      <c r="U50" s="59"/>
      <c r="V50" s="201">
        <v>16685778.400000006</v>
      </c>
      <c r="W50" s="202">
        <v>1.2024881330769965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88164548.780000001</v>
      </c>
      <c r="R51" s="208">
        <v>81869216.280000001</v>
      </c>
      <c r="S51" s="209">
        <v>102593514</v>
      </c>
      <c r="T51" s="210">
        <v>99151515.151299998</v>
      </c>
      <c r="U51" s="59"/>
      <c r="V51" s="211">
        <v>20724297.719999999</v>
      </c>
      <c r="W51" s="212">
        <v>1.2531390754874343</v>
      </c>
      <c r="X51" s="59"/>
      <c r="Y51" s="211">
        <v>3441998.8487000018</v>
      </c>
      <c r="Z51" s="212">
        <v>1.034714536065815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24530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451361.54</v>
      </c>
      <c r="R53" s="222">
        <v>621866.78</v>
      </c>
      <c r="S53" s="223">
        <v>1432114.89</v>
      </c>
      <c r="T53" s="210">
        <v>1277777.7779000001</v>
      </c>
      <c r="U53" s="59"/>
      <c r="V53" s="211">
        <v>810248.10999999987</v>
      </c>
      <c r="W53" s="212">
        <v>2.3029287558984897</v>
      </c>
      <c r="X53" s="59"/>
      <c r="Y53" s="211">
        <v>154337.11209999979</v>
      </c>
      <c r="Z53" s="212">
        <v>1.1207855659797508</v>
      </c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119285335.09</v>
      </c>
      <c r="R55" s="158">
        <v>112173618.92</v>
      </c>
      <c r="S55" s="158">
        <v>151746479.00999999</v>
      </c>
      <c r="T55" s="158"/>
      <c r="U55" s="27"/>
      <c r="V55" s="158">
        <v>39572860.089999989</v>
      </c>
      <c r="W55" s="160">
        <v>1.3527822358858064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119071593.37</v>
      </c>
      <c r="R58" s="228">
        <v>110831501.20999999</v>
      </c>
      <c r="S58" s="229">
        <v>138887098.44</v>
      </c>
      <c r="T58" s="230">
        <v>156739455.14019999</v>
      </c>
      <c r="U58" s="59"/>
      <c r="V58" s="227">
        <v>28055597.230000004</v>
      </c>
      <c r="W58" s="231">
        <v>1.2531373925617153</v>
      </c>
      <c r="X58" s="59"/>
      <c r="Y58" s="227">
        <v>-17852356.700199991</v>
      </c>
      <c r="Z58" s="231">
        <v>0.88610170499679575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159991.92000000001</v>
      </c>
      <c r="R59" s="222">
        <v>1335365.6299999999</v>
      </c>
      <c r="S59" s="223">
        <v>2459327.15</v>
      </c>
      <c r="T59" s="210">
        <v>4877498.5067999996</v>
      </c>
      <c r="U59" s="59"/>
      <c r="V59" s="211">
        <v>1123961.52</v>
      </c>
      <c r="W59" s="212">
        <v>1.8416882198772782</v>
      </c>
      <c r="X59" s="59"/>
      <c r="Y59" s="211">
        <v>-2418171.3567999997</v>
      </c>
      <c r="Z59" s="212">
        <v>0.50421894472572593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3923216</v>
      </c>
      <c r="R65" s="218">
        <v>2960472</v>
      </c>
      <c r="S65" s="219">
        <v>3134544</v>
      </c>
      <c r="T65" s="220"/>
      <c r="U65" s="249"/>
      <c r="V65" s="250">
        <v>174072</v>
      </c>
      <c r="W65" s="251">
        <v>1.0587987320940715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23352</v>
      </c>
      <c r="R66" s="256">
        <v>19158</v>
      </c>
      <c r="S66" s="257">
        <v>19039</v>
      </c>
      <c r="T66" s="258"/>
      <c r="U66" s="249"/>
      <c r="V66" s="259">
        <v>-119</v>
      </c>
      <c r="W66" s="260">
        <v>0.99378849566760619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5718092.3399999999</v>
      </c>
      <c r="R67" s="256">
        <v>4728337.4000000004</v>
      </c>
      <c r="S67" s="257">
        <v>5431361.5199999996</v>
      </c>
      <c r="T67" s="258"/>
      <c r="U67" s="249"/>
      <c r="V67" s="259">
        <v>703024.11999999918</v>
      </c>
      <c r="W67" s="260">
        <v>1.1486831544635541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9876701.3000000007</v>
      </c>
      <c r="R68" s="264">
        <v>7896042.4400000004</v>
      </c>
      <c r="S68" s="265">
        <v>8726251.9199999999</v>
      </c>
      <c r="T68" s="258"/>
      <c r="U68" s="249"/>
      <c r="V68" s="259">
        <v>830209.47999999952</v>
      </c>
      <c r="W68" s="260">
        <v>1.1051424794520228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8536</v>
      </c>
      <c r="R69" s="264">
        <v>7954</v>
      </c>
      <c r="S69" s="265">
        <v>7143</v>
      </c>
      <c r="T69" s="258"/>
      <c r="U69" s="249"/>
      <c r="V69" s="259">
        <v>-811</v>
      </c>
      <c r="W69" s="260">
        <v>0.89803872265526774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7678</v>
      </c>
      <c r="R70" s="270">
        <v>7279</v>
      </c>
      <c r="S70" s="271">
        <v>6660</v>
      </c>
      <c r="T70" s="272"/>
      <c r="U70" s="249"/>
      <c r="V70" s="269">
        <v>-619</v>
      </c>
      <c r="W70" s="273">
        <v>0.914960846270092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5959</v>
      </c>
      <c r="R71" s="264">
        <v>5464</v>
      </c>
      <c r="S71" s="265">
        <v>4857</v>
      </c>
      <c r="T71" s="258"/>
      <c r="U71" s="249"/>
      <c r="V71" s="259">
        <v>-607</v>
      </c>
      <c r="W71" s="260">
        <v>0.88890922401171302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5249</v>
      </c>
      <c r="R72" s="270">
        <v>4863</v>
      </c>
      <c r="S72" s="271">
        <v>4398</v>
      </c>
      <c r="T72" s="272"/>
      <c r="U72" s="249"/>
      <c r="V72" s="269">
        <v>-465</v>
      </c>
      <c r="W72" s="273">
        <v>0.90438001233806298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7697</v>
      </c>
      <c r="R73" s="279">
        <v>7299</v>
      </c>
      <c r="S73" s="280">
        <v>6699</v>
      </c>
      <c r="T73" s="281"/>
      <c r="U73" s="249"/>
      <c r="V73" s="278">
        <v>-600</v>
      </c>
      <c r="W73" s="282">
        <v>0.91779695848746401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2985457</v>
      </c>
      <c r="R75" s="291">
        <v>2279409</v>
      </c>
      <c r="S75" s="292">
        <v>0</v>
      </c>
      <c r="T75" s="293"/>
      <c r="U75" s="249"/>
      <c r="V75" s="290">
        <v>-2279409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934664</v>
      </c>
      <c r="R76" s="300">
        <v>675887</v>
      </c>
      <c r="S76" s="300">
        <v>0</v>
      </c>
      <c r="T76" s="301"/>
      <c r="U76" s="139"/>
      <c r="V76" s="299">
        <v>-675887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1593563</v>
      </c>
      <c r="R77" s="300">
        <v>1219438</v>
      </c>
      <c r="S77" s="300">
        <v>0</v>
      </c>
      <c r="T77" s="301"/>
      <c r="U77" s="139"/>
      <c r="V77" s="299">
        <v>-1219438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457230</v>
      </c>
      <c r="R78" s="308">
        <v>384084</v>
      </c>
      <c r="S78" s="308">
        <v>0</v>
      </c>
      <c r="T78" s="309"/>
      <c r="U78" s="139"/>
      <c r="V78" s="307">
        <v>-384084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23042</v>
      </c>
      <c r="R84" s="331">
        <v>23788</v>
      </c>
      <c r="S84" s="331">
        <v>23830</v>
      </c>
      <c r="T84" s="331"/>
      <c r="U84" s="139"/>
      <c r="V84" s="331"/>
      <c r="W84" s="332">
        <v>1.0017655960988734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12962</v>
      </c>
      <c r="R85" s="283">
        <v>10642</v>
      </c>
      <c r="S85" s="283">
        <v>9537</v>
      </c>
      <c r="T85" s="283"/>
      <c r="U85" s="139"/>
      <c r="V85" s="283"/>
      <c r="W85" s="332">
        <v>0.89616613418530355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9522193.2099999506</v>
      </c>
      <c r="R86" s="283">
        <v>10890167.9599999</v>
      </c>
      <c r="S86" s="283">
        <v>10382481</v>
      </c>
      <c r="T86" s="283"/>
      <c r="U86" s="139"/>
      <c r="V86" s="283"/>
      <c r="W86" s="332">
        <v>0.95338116346188062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5241502.3700000104</v>
      </c>
      <c r="R87" s="283">
        <v>4707696.1099999901</v>
      </c>
      <c r="S87" s="283">
        <v>3826374.0900000101</v>
      </c>
      <c r="T87" s="283"/>
      <c r="U87" s="139"/>
      <c r="V87" s="283"/>
      <c r="W87" s="333">
        <v>0.81279122538774451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0.55045116754147838</v>
      </c>
      <c r="R88" s="336">
        <v>0.43228865957729756</v>
      </c>
      <c r="S88" s="337">
        <v>0.36854140065365976</v>
      </c>
      <c r="T88" s="338"/>
      <c r="U88" s="249"/>
      <c r="V88" s="339">
        <v>-6.3747258923637806E-2</v>
      </c>
      <c r="W88" s="340">
        <v>0.852535435498189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0.56253797413418971</v>
      </c>
      <c r="R89" s="346">
        <v>0.44736842105263158</v>
      </c>
      <c r="S89" s="347">
        <v>0.40020981955518253</v>
      </c>
      <c r="T89" s="348"/>
      <c r="U89" s="249"/>
      <c r="V89" s="349">
        <v>-4.7158601497449049E-2</v>
      </c>
      <c r="W89" s="350">
        <v>0.89458665547629035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20569495</v>
      </c>
      <c r="R91" s="353">
        <v>16559929</v>
      </c>
      <c r="S91" s="354">
        <v>13670645</v>
      </c>
      <c r="T91" s="200"/>
      <c r="U91" s="249"/>
      <c r="V91" s="250">
        <v>-2889284</v>
      </c>
      <c r="W91" s="251">
        <v>0.82552558045387758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34268</v>
      </c>
      <c r="R92" s="359">
        <v>28002</v>
      </c>
      <c r="S92" s="360">
        <v>24552</v>
      </c>
      <c r="T92" s="361"/>
      <c r="U92" s="249"/>
      <c r="V92" s="351">
        <v>-3450</v>
      </c>
      <c r="W92" s="362">
        <v>0.87679451467752301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1383.19939211011</v>
      </c>
      <c r="R96" s="218">
        <v>1102.3029954731501</v>
      </c>
      <c r="S96" s="219">
        <v>926.28379836678505</v>
      </c>
      <c r="T96" s="373"/>
      <c r="U96" s="249"/>
      <c r="V96" s="250">
        <v>-176.01919710636503</v>
      </c>
      <c r="W96" s="251">
        <v>0.84031686584430365</v>
      </c>
      <c r="X96" s="249"/>
      <c r="Y96" s="339"/>
      <c r="Z96" s="340"/>
      <c r="AA96" s="36"/>
      <c r="AB96" s="161"/>
      <c r="AC96" s="374">
        <v>796.97759744525001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884</v>
      </c>
      <c r="R97" s="256">
        <v>739</v>
      </c>
      <c r="S97" s="257">
        <v>499</v>
      </c>
      <c r="T97" s="258"/>
      <c r="U97" s="249"/>
      <c r="V97" s="259">
        <v>-240</v>
      </c>
      <c r="W97" s="260">
        <v>0.67523680649526385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1.5647051946946946</v>
      </c>
      <c r="R98" s="384">
        <v>1.4916143375820705</v>
      </c>
      <c r="S98" s="385">
        <v>1.8562801570476655</v>
      </c>
      <c r="T98" s="386"/>
      <c r="U98" s="249"/>
      <c r="V98" s="387">
        <v>0.36466581946559495</v>
      </c>
      <c r="W98" s="362">
        <v>1.2444772822824457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7.8167420814479636</v>
      </c>
      <c r="R99" s="392">
        <v>7.9851150202976999</v>
      </c>
      <c r="S99" s="393">
        <v>6.7675350701402808</v>
      </c>
      <c r="T99" s="394"/>
      <c r="U99" s="249"/>
      <c r="V99" s="391">
        <v>-1.2175799501574192</v>
      </c>
      <c r="W99" s="395">
        <v>0.84751879627752369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6.5147058823529411</v>
      </c>
      <c r="R100" s="402">
        <v>6.6143437077131262</v>
      </c>
      <c r="S100" s="403">
        <v>6.5931863727454907</v>
      </c>
      <c r="T100" s="404"/>
      <c r="U100" s="249"/>
      <c r="V100" s="401">
        <v>-2.1157334967635499E-2</v>
      </c>
      <c r="W100" s="405">
        <v>0.99680129489748714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0.76224611708482681</v>
      </c>
      <c r="R101" s="412">
        <v>0.80056980056980054</v>
      </c>
      <c r="S101" s="413">
        <v>0.73804100227790437</v>
      </c>
      <c r="T101" s="414"/>
      <c r="U101" s="249"/>
      <c r="V101" s="411">
        <v>-6.252879829189617E-2</v>
      </c>
      <c r="W101" s="415">
        <v>0.92189463273859229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0.22939068100358423</v>
      </c>
      <c r="R102" s="420">
        <v>0.20085470085470086</v>
      </c>
      <c r="S102" s="421">
        <v>0.18223234624145787</v>
      </c>
      <c r="T102" s="422"/>
      <c r="U102" s="249"/>
      <c r="V102" s="419">
        <v>-1.8622354613242992E-2</v>
      </c>
      <c r="W102" s="260">
        <v>0.90728444724470514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6.4516129032258063E-2</v>
      </c>
      <c r="R103" s="346">
        <v>5.128205128205128E-2</v>
      </c>
      <c r="S103" s="347">
        <v>7.9726651480637817E-2</v>
      </c>
      <c r="T103" s="427"/>
      <c r="U103" s="249"/>
      <c r="V103" s="345">
        <v>2.8444600198586537E-2</v>
      </c>
      <c r="W103" s="362">
        <v>1.5546697038724375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1257.8122937083201</v>
      </c>
      <c r="R105" s="433">
        <v>980.12869596481301</v>
      </c>
      <c r="S105" s="434">
        <v>972.29580336809204</v>
      </c>
      <c r="T105" s="373"/>
      <c r="U105" s="249"/>
      <c r="V105" s="250">
        <v>-7.832892596720967</v>
      </c>
      <c r="W105" s="251">
        <v>0.99200830194139922</v>
      </c>
      <c r="X105" s="249"/>
      <c r="Y105" s="339"/>
      <c r="Z105" s="340"/>
      <c r="AA105" s="36"/>
      <c r="AB105" s="161"/>
      <c r="AC105" s="374">
        <v>775.460100412369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837</v>
      </c>
      <c r="R106" s="436">
        <v>702</v>
      </c>
      <c r="S106" s="437">
        <v>481</v>
      </c>
      <c r="T106" s="258"/>
      <c r="U106" s="249"/>
      <c r="V106" s="259">
        <v>-221</v>
      </c>
      <c r="W106" s="260">
        <v>0.68518518518518523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1.5027625970230827</v>
      </c>
      <c r="R107" s="439">
        <v>1.3961947235965997</v>
      </c>
      <c r="S107" s="440">
        <v>2.0214049966072598</v>
      </c>
      <c r="T107" s="386"/>
      <c r="U107" s="249"/>
      <c r="V107" s="387">
        <v>0.62521027301066012</v>
      </c>
      <c r="W107" s="362">
        <v>1.4477959001306906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6.9295101553166072</v>
      </c>
      <c r="R108" s="392">
        <v>7.0826210826210829</v>
      </c>
      <c r="S108" s="393">
        <v>6.4719334719334718</v>
      </c>
      <c r="T108" s="394"/>
      <c r="U108" s="249"/>
      <c r="V108" s="391">
        <v>-0.61068761068761113</v>
      </c>
      <c r="W108" s="395">
        <v>0.91377660846687392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6.3679808841099161</v>
      </c>
      <c r="R109" s="402">
        <v>6.4544159544159543</v>
      </c>
      <c r="S109" s="403">
        <v>6.0291060291060292</v>
      </c>
      <c r="T109" s="404"/>
      <c r="U109" s="249"/>
      <c r="V109" s="401">
        <v>-0.42530992530992506</v>
      </c>
      <c r="W109" s="405">
        <v>0.9341055909142425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0.7407407407407407</v>
      </c>
      <c r="R110" s="412">
        <v>0.77350427350427353</v>
      </c>
      <c r="S110" s="413">
        <v>0.76738609112709832</v>
      </c>
      <c r="T110" s="414"/>
      <c r="U110" s="249"/>
      <c r="V110" s="411">
        <v>-6.1181823771752075E-3</v>
      </c>
      <c r="W110" s="415">
        <v>0.99209030565602763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0.20669056152927121</v>
      </c>
      <c r="R111" s="420">
        <v>0.18945868945868946</v>
      </c>
      <c r="S111" s="421">
        <v>0.18225419664268586</v>
      </c>
      <c r="T111" s="422"/>
      <c r="U111" s="249"/>
      <c r="V111" s="419">
        <v>-7.2044928160036048E-3</v>
      </c>
      <c r="W111" s="260">
        <v>0.96197327852004111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5.2568697729988054E-2</v>
      </c>
      <c r="R112" s="346">
        <v>3.7037037037037035E-2</v>
      </c>
      <c r="S112" s="347">
        <v>5.0359712230215826E-2</v>
      </c>
      <c r="T112" s="427"/>
      <c r="U112" s="249"/>
      <c r="V112" s="345">
        <v>1.3322675193178792E-2</v>
      </c>
      <c r="W112" s="362">
        <v>1.3597122302158273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1031.8032800000001</v>
      </c>
      <c r="R114" s="445">
        <v>703.19367999999997</v>
      </c>
      <c r="S114" s="445">
        <v>0</v>
      </c>
      <c r="T114" s="446">
        <v>0</v>
      </c>
      <c r="U114" s="139"/>
      <c r="V114" s="444">
        <v>-703.19367999999997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60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129.30620092153501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73</v>
      </c>
      <c r="R119" s="449">
        <v>72.999666666666656</v>
      </c>
      <c r="S119" s="459">
        <v>72.999666666666656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7875</v>
      </c>
      <c r="R120" s="464">
        <v>7719.93</v>
      </c>
      <c r="S120" s="465">
        <v>6183.96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65.625</v>
      </c>
      <c r="R121" s="264">
        <v>63.801074380165289</v>
      </c>
      <c r="S121" s="265">
        <v>51.533000000000001</v>
      </c>
      <c r="T121" s="470"/>
      <c r="U121" s="139"/>
      <c r="V121" s="259">
        <v>-12.268074380165288</v>
      </c>
      <c r="W121" s="260">
        <v>0.80771367097888191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5474</v>
      </c>
      <c r="R122" s="264">
        <v>4700.93</v>
      </c>
      <c r="S122" s="265">
        <v>3773.96</v>
      </c>
      <c r="T122" s="470"/>
      <c r="U122" s="139"/>
      <c r="V122" s="259">
        <v>-926.97000000000025</v>
      </c>
      <c r="W122" s="260">
        <v>0.80281135860351027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912</v>
      </c>
      <c r="R123" s="264">
        <v>763.92</v>
      </c>
      <c r="S123" s="265">
        <v>623.96</v>
      </c>
      <c r="T123" s="470"/>
      <c r="U123" s="139"/>
      <c r="V123" s="259">
        <v>-139.95999999999992</v>
      </c>
      <c r="W123" s="260">
        <v>0.81678709812545824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0.69511111111111112</v>
      </c>
      <c r="R125" s="420">
        <v>0.60893427790148358</v>
      </c>
      <c r="S125" s="421">
        <v>0.61028208461891731</v>
      </c>
      <c r="T125" s="470"/>
      <c r="U125" s="139"/>
      <c r="V125" s="259">
        <v>1.3478067174337305E-3</v>
      </c>
      <c r="W125" s="260">
        <v>1.00221338618361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154</v>
      </c>
      <c r="R128" s="483">
        <v>153</v>
      </c>
      <c r="S128" s="484">
        <v>89</v>
      </c>
      <c r="T128" s="485"/>
      <c r="U128" s="27"/>
      <c r="V128" s="482">
        <v>-64</v>
      </c>
      <c r="W128" s="486">
        <v>0.5816993464052288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18853.653999999999</v>
      </c>
      <c r="R130" s="491">
        <v>17141.735000000001</v>
      </c>
      <c r="S130" s="492">
        <v>15965.846</v>
      </c>
      <c r="T130" s="493"/>
      <c r="U130" s="27"/>
      <c r="V130" s="201">
        <v>-1175.889000000001</v>
      </c>
      <c r="W130" s="202">
        <v>0.93140198468824764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20152.166079999999</v>
      </c>
      <c r="R131" s="497">
        <v>19502.488100000002</v>
      </c>
      <c r="S131" s="498">
        <v>17212.949840000001</v>
      </c>
      <c r="T131" s="499"/>
      <c r="U131" s="27"/>
      <c r="V131" s="500">
        <v>-2289.5382600000012</v>
      </c>
      <c r="W131" s="501">
        <v>0.88260276082414324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117248522.73999999</v>
      </c>
      <c r="R147" s="91">
        <v>110882022.09999999</v>
      </c>
      <c r="S147" s="91">
        <v>138535906.41</v>
      </c>
      <c r="T147" s="91">
        <v>156776953.64700001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-139132830.59</v>
      </c>
      <c r="R148" s="91">
        <v>-128129828.15000001</v>
      </c>
      <c r="S148" s="91">
        <v>-159918075.71000001</v>
      </c>
      <c r="T148" s="91">
        <v>-153456065.9499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106722052.01000001</v>
      </c>
      <c r="R149" s="91">
        <v>94053928.480000094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-30307438.300000001</v>
      </c>
      <c r="R150" s="91">
        <v>-31579462.170000002</v>
      </c>
      <c r="S150" s="91">
        <v>-40765018.549999997</v>
      </c>
      <c r="T150" s="91">
        <v>-35443992.383699998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-101907665.77</v>
      </c>
      <c r="R151" s="91">
        <v>-93080564.609999999</v>
      </c>
      <c r="S151" s="91">
        <v>-115901696.8</v>
      </c>
      <c r="T151" s="91">
        <v>-113600523.3285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21790427</v>
      </c>
      <c r="R152" s="91">
        <v>16194800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1.4873861159306332</v>
      </c>
      <c r="R154" s="533">
        <v>2.1041259953812279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1.1866489004601681</v>
      </c>
      <c r="R155" s="541">
        <v>1.1555509696102486</v>
      </c>
      <c r="S155" s="542">
        <v>1.1543438798943504</v>
      </c>
      <c r="T155" s="543"/>
      <c r="U155" s="536"/>
      <c r="V155" s="540">
        <v>-1.2070897158982241E-3</v>
      </c>
      <c r="W155" s="544">
        <v>0.9989553989848623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0.25848887126029818</v>
      </c>
      <c r="R156" s="541">
        <v>0.28480236536018227</v>
      </c>
      <c r="S156" s="542">
        <v>0.2942559774312592</v>
      </c>
      <c r="T156" s="543"/>
      <c r="U156" s="536"/>
      <c r="V156" s="540">
        <v>9.4536120710769223E-3</v>
      </c>
      <c r="W156" s="544">
        <v>1.0331935869251689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0.86915948609417848</v>
      </c>
      <c r="R157" s="552">
        <v>0.83945587253138676</v>
      </c>
      <c r="S157" s="553">
        <v>0.83661846089912917</v>
      </c>
      <c r="T157" s="554"/>
      <c r="U157" s="536"/>
      <c r="V157" s="551">
        <v>-2.8374116322575915E-3</v>
      </c>
      <c r="W157" s="319">
        <v>0.9966199395047397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1015.8707192938455</v>
      </c>
      <c r="R158" s="445">
        <v>748.0277113605307</v>
      </c>
      <c r="S158" s="555">
        <v>0</v>
      </c>
      <c r="T158" s="446"/>
      <c r="U158" s="536"/>
      <c r="V158" s="444">
        <v>-748.0277113605307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58.639267580489026</v>
      </c>
      <c r="R159" s="557">
        <v>45.27153316381434</v>
      </c>
      <c r="S159" s="558">
        <v>43.309389712435539</v>
      </c>
      <c r="T159" s="543"/>
      <c r="U159" s="536"/>
      <c r="V159" s="556">
        <v>-1.9621434513788003</v>
      </c>
      <c r="W159" s="544">
        <v>0.95665833882234974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5466.1315784231583</v>
      </c>
      <c r="R160" s="559">
        <v>5121.5714440740721</v>
      </c>
      <c r="S160" s="560">
        <v>6170.8644006197983</v>
      </c>
      <c r="T160" s="561"/>
      <c r="U160" s="536"/>
      <c r="V160" s="545">
        <v>1049.2929565457262</v>
      </c>
      <c r="W160" s="544">
        <v>1.2048771491335561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0.86522645930710762</v>
      </c>
      <c r="R162" s="569">
        <v>1.0584715464223085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119.1502</v>
      </c>
      <c r="P182" s="139"/>
      <c r="Q182" s="611">
        <v>120.40000025928001</v>
      </c>
      <c r="R182" s="611">
        <v>123.700000278652</v>
      </c>
      <c r="S182" s="612">
        <v>119.90000029653299</v>
      </c>
      <c r="T182" s="613">
        <v>0</v>
      </c>
      <c r="U182" s="249"/>
      <c r="V182" s="612">
        <v>-3.7999999821190045</v>
      </c>
      <c r="W182" s="614">
        <v>0.96928051759451128</v>
      </c>
      <c r="X182" s="249"/>
      <c r="Y182" s="612">
        <v>119.90000029653299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21.95</v>
      </c>
      <c r="P183" s="249"/>
      <c r="Q183" s="618">
        <v>21.4500000700355</v>
      </c>
      <c r="R183" s="618">
        <v>21.650000065565099</v>
      </c>
      <c r="S183" s="619">
        <v>22.450000099837801</v>
      </c>
      <c r="T183" s="620">
        <v>0</v>
      </c>
      <c r="U183" s="249"/>
      <c r="V183" s="619">
        <v>0.80000003427270272</v>
      </c>
      <c r="W183" s="621">
        <v>1.0369515026258649</v>
      </c>
      <c r="X183" s="249"/>
      <c r="Y183" s="619">
        <v>22.450000099837801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5.6001000000000003</v>
      </c>
      <c r="P184" s="139"/>
      <c r="Q184" s="623">
        <v>4.8000000119209298</v>
      </c>
      <c r="R184" s="623">
        <v>3.5</v>
      </c>
      <c r="S184" s="624">
        <v>3.3000000119209298</v>
      </c>
      <c r="T184" s="625">
        <v>0</v>
      </c>
      <c r="U184" s="139"/>
      <c r="V184" s="624">
        <v>-0.19999998807907016</v>
      </c>
      <c r="W184" s="626">
        <v>0.94285714626312278</v>
      </c>
      <c r="X184" s="139"/>
      <c r="Y184" s="624">
        <v>3.3000000119209298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</v>
      </c>
      <c r="P185" s="139"/>
      <c r="Q185" s="623">
        <v>1</v>
      </c>
      <c r="R185" s="623">
        <v>2</v>
      </c>
      <c r="S185" s="624">
        <v>1</v>
      </c>
      <c r="T185" s="625">
        <v>0</v>
      </c>
      <c r="U185" s="139"/>
      <c r="V185" s="624">
        <v>-1</v>
      </c>
      <c r="W185" s="626">
        <v>0.5</v>
      </c>
      <c r="X185" s="139"/>
      <c r="Y185" s="624">
        <v>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15.3499</v>
      </c>
      <c r="P186" s="139"/>
      <c r="Q186" s="623">
        <v>15.6500000581145</v>
      </c>
      <c r="R186" s="623">
        <v>16.150000065565099</v>
      </c>
      <c r="S186" s="624">
        <v>18.150000087916901</v>
      </c>
      <c r="T186" s="625">
        <v>0</v>
      </c>
      <c r="U186" s="139"/>
      <c r="V186" s="624">
        <v>2.0000000223518022</v>
      </c>
      <c r="W186" s="626">
        <v>1.1238390101691818</v>
      </c>
      <c r="X186" s="139"/>
      <c r="Y186" s="624">
        <v>18.150000087916901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64.000200000000007</v>
      </c>
      <c r="P187" s="249"/>
      <c r="Q187" s="630">
        <v>58.150000035762801</v>
      </c>
      <c r="R187" s="631">
        <v>60.550000041723301</v>
      </c>
      <c r="S187" s="631">
        <v>57.050000041723301</v>
      </c>
      <c r="T187" s="632">
        <v>0</v>
      </c>
      <c r="U187" s="249"/>
      <c r="V187" s="630">
        <v>-3.5</v>
      </c>
      <c r="W187" s="379">
        <v>0.94219653183173824</v>
      </c>
      <c r="X187" s="249"/>
      <c r="Y187" s="630">
        <v>57.050000041723301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30.799999999999997</v>
      </c>
      <c r="P188" s="139"/>
      <c r="Q188" s="634">
        <v>31.000000014901104</v>
      </c>
      <c r="R188" s="635">
        <v>31.100000016391199</v>
      </c>
      <c r="S188" s="635">
        <v>30.900000013410995</v>
      </c>
      <c r="T188" s="636">
        <v>0</v>
      </c>
      <c r="U188" s="139"/>
      <c r="V188" s="634">
        <v>-0.20000000298020382</v>
      </c>
      <c r="W188" s="260">
        <v>0.99356913174036032</v>
      </c>
      <c r="X188" s="139"/>
      <c r="Y188" s="634">
        <v>30.900000013410995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2.2999999999999998</v>
      </c>
      <c r="P189" s="139"/>
      <c r="Q189" s="634">
        <v>9.7000001370906901</v>
      </c>
      <c r="R189" s="635">
        <v>10.300000153481999</v>
      </c>
      <c r="S189" s="635">
        <v>9.5000001415610296</v>
      </c>
      <c r="T189" s="636">
        <v>0</v>
      </c>
      <c r="U189" s="139"/>
      <c r="V189" s="634">
        <v>-0.80000001192096981</v>
      </c>
      <c r="W189" s="260">
        <v>0.92233009708737501</v>
      </c>
      <c r="X189" s="139"/>
      <c r="Y189" s="634">
        <v>9.5000001415610296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9.9999999999994316E-2</v>
      </c>
      <c r="P191" s="139"/>
      <c r="Q191" s="643">
        <v>0.10000000148990296</v>
      </c>
      <c r="R191" s="643">
        <v>0.10000000149040034</v>
      </c>
      <c r="S191" s="644">
        <v>-1.4210854715202004E-13</v>
      </c>
      <c r="T191" s="645">
        <v>0</v>
      </c>
      <c r="U191" s="139"/>
      <c r="V191" s="634">
        <v>-0.10000000149054245</v>
      </c>
      <c r="W191" s="260">
        <v>-1.4210854503403381E-12</v>
      </c>
      <c r="X191" s="139"/>
      <c r="Y191" s="634">
        <v>-1.4210854715202004E-13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F8EFB554-4405-43AF-B7BE-CF7F3F8340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02C06ACE-034D-4C04-9745-C88FA71E29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716D49E-8D84-467C-89D9-4DB8414DFB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E219FB45-7ED3-4572-94ED-615E6F25BE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1F0A9DF9-A6C1-4FEF-9641-E9A1C3C14A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0DC06146-0D96-4DA7-BD18-E3D0E37039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35D4B16F-37B3-4AC7-AFD5-0C71854DB7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DBC63EB-0E24-4407-AFC1-F13508FBFA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226EF549-0BBE-4E27-9B90-7A09B34D87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E4844CA6-14CE-4464-A510-ABBF03A4B5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E4D66B89-C8BE-44FD-A348-951811C68D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3A57142-13A6-4091-A1DF-7658364D2B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5DD74687-1729-4CAC-8D86-89355CBF13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94B889BB-344C-47A1-9AA7-7532749EC0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3DFEC037-8CFC-4F78-BEDF-A97E1585D3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07C0A2C3-EA18-4A77-A806-CE05CDA9CF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FD7E0D12-6549-49F4-B3C8-3DAB321F13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F8933B32-D79D-4F7E-9197-0678B64A1A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C309DC1-F28B-4661-8AFB-D953933407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0991C33-7676-43AB-86A7-4C8735B3AE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91017C1D-1959-47EA-9557-F0E1698EF8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19EBC837-BCB0-4D9B-AABD-923FDB70D7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BE4F9898-10D2-4FD0-8CE4-D5BBCE03FE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8AAD3D6A-4137-4045-926F-2CC181B614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42A5E2DB-692C-40BD-9C77-056F6E9A3A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95FFD3A-ACD0-4A7D-BAE9-00005F763E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688BD0FA-86D9-4BBC-9407-C97296D01E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20F3B89B-9B81-488E-9E08-62C92B2CDD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2120889.5</v>
      </c>
      <c r="R29" s="679">
        <v>2414426.4700000002</v>
      </c>
      <c r="S29" s="679">
        <v>3445541.2499999902</v>
      </c>
      <c r="T29" s="679">
        <v>2401623.78000001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10382481</v>
      </c>
      <c r="AD29" s="681"/>
      <c r="AE29" s="680">
        <v>3826374.0900000101</v>
      </c>
      <c r="AF29" s="682">
        <v>0.36854140065365976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2021-06-01T12:51:18Z</dcterms:created>
  <dcterms:modified xsi:type="dcterms:W3CDTF">2021-06-01T12:51:24Z</dcterms:modified>
</cp:coreProperties>
</file>