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<sst xmlns="http://schemas.openxmlformats.org/spreadsheetml/2006/main" count="810" uniqueCount="438">
  <si>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</si>
  <si>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</si>
  <si>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</si>
  <si>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</si>
  <si>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</si>
  <si>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</si>
  <si>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</si>
  <si>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</si>
  <si>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</si>
  <si>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</si>
  <si>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</si>
  <si>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</si>
  <si>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</si>
  <si>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</si>
  <si>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</si>
  <si>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</si>
  <si>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</si>
  <si>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</si>
  <si>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</si>
  <si>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</si>
  <si>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</si>
  <si>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</si>
  <si>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</si>
  <si>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</si>
  <si>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</si>
  <si>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</si>
  <si>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</si>
  <si>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</si>
  <si>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</si>
  <si>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</si>
  <si>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</si>
  <si>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</si>
  <si>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</si>
  <si>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</si>
  <si>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</si>
  <si>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</si>
  <si>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</si>
  <si>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</si>
  <si>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</si>
  <si>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</si>
  <si>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</si>
  <si>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</si>
  <si>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</si>
  <si>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</si>
  <si>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</si>
  <si>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</si>
  <si>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</si>
  <si>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</si>
  <si>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</si>
  <si>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</si>
  <si>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</si>
  <si>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</si>
  <si>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</si>
  <si>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</si>
  <si>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</si>
  <si>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</si>
  <si>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</si>
  <si>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</si>
  <si>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</si>
  <si>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</si>
  <si>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</si>
  <si>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</si>
  <si>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</si>
  <si>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</si>
  <si>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</si>
  <si>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</si>
  <si>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</si>
  <si>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</si>
  <si>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</si>
  <si>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</si>
  <si>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</si>
  <si>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</si>
  <si>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</si>
  <si>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</si>
  <si>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</si>
  <si>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</si>
  <si>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</si>
  <si>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</si>
  <si>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</si>
  <si>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</si>
  <si>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</si>
  <si>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</si>
  <si>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</si>
  <si>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</si>
  <si>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</si>
  <si>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</si>
  <si>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</si>
  <si>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</si>
  <si>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</si>
  <si>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</si>
  <si>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</si>
  <si>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</si>
  <si>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</si>
  <si>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</si>
  <si>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</si>
  <si>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</si>
  <si>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</si>
  <si>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</si>
  <si>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</si>
  <si>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</si>
  <si>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</si>
  <si>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</si>
  <si>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</si>
  <si>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</si>
  <si>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</si>
  <si>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</si>
  <si>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</si>
  <si>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</si>
  <si>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</si>
  <si>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</si>
  <si>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</si>
  <si>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</si>
  <si>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</si>
  <si>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</si>
  <si>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</si>
  <si>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</si>
  <si>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</si>
  <si>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</si>
  <si>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</si>
  <si>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</si>
  <si>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</si>
  <si>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</si>
  <si>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</si>
  <si>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</si>
  <si>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</si>
  <si>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</si>
  <si>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</si>
  <si>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</si>
  <si>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</si>
  <si>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</si>
  <si>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</si>
  <si>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</si>
  <si>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</si>
  <si>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</si>
  <si>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</si>
  <si>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</si>
  <si>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</si>
  <si>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</si>
  <si>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</si>
  <si>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</si>
  <si>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</si>
  <si>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</si>
  <si>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</si>
  <si>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</si>
  <si>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</si>
  <si>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</si>
  <si>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</si>
  <si>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</si>
  <si>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</si>
  <si>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</si>
  <si>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</si>
  <si>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</si>
  <si>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</si>
  <si>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</si>
  <si>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</si>
  <si>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</si>
  <si>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</si>
  <si>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</si>
  <si>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</si>
  <si>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</si>
  <si>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</si>
  <si>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</si>
  <si>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</si>
  <si>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</si>
  <si>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</si>
  <si>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</si>
  <si>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</si>
  <si>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</si>
  <si>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</si>
  <si>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</si>
  <si>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</si>
  <si>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</si>
  <si>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</si>
  <si>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</si>
  <si>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</si>
  <si>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</si>
  <si>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</si>
  <si>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</si>
  <si>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</si>
  <si>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</si>
  <si>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</si>
  <si>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</si>
  <si>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</si>
  <si>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</si>
  <si>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</si>
  <si>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</si>
  <si>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</si>
  <si>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</si>
  <si>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</si>
  <si>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</si>
  <si>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</si>
  <si>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</si>
  <si>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</si>
  <si>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</si>
  <si>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</si>
  <si>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</si>
  <si>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</si>
  <si>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</si>
  <si>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</si>
  <si>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</si>
  <si>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</si>
  <si>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</si>
  <si>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</si>
  <si>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</si>
  <si>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</si>
  <si>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</si>
  <si>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</si>
  <si>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</si>
  <si>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</si>
  <si>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</si>
  <si>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</si>
  <si>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</si>
  <si>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</si>
  <si>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</si>
  <si>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</si>
  <si>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</si>
  <si>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</si>
  <si>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</si>
  <si>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</si>
  <si>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</si>
  <si>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</si>
  <si>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</si>
  <si>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</si>
  <si>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</si>
  <si>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</si>
  <si>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</si>
  <si>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</si>
  <si>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</si>
  <si>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</si>
  <si>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</si>
  <si>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</si>
  <si>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</si>
  <si>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</si>
  <si>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</si>
  <si>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</si>
  <si>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</si>
  <si>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</si>
  <si>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</si>
  <si>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</si>
  <si>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</si>
  <si>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</si>
  <si>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</si>
  <si>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</si>
  <si>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</si>
  <si>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</si>
  <si>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</si>
  <si>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</si>
  <si>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</si>
  <si>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</si>
  <si>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</si>
  <si>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</si>
  <si>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</si>
  <si>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</si>
  <si>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</si>
  <si>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</si>
  <si>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</si>
  <si>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</si>
  <si>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</si>
  <si>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</si>
  <si>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</si>
  <si>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</si>
  <si>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</si>
  <si>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</si>
  <si>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</si>
  <si>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</si>
  <si>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</si>
  <si>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</si>
  <si>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</si>
  <si>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</si>
  <si>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</si>
  <si>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</si>
  <si>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</si>
  <si>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</si>
  <si>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</si>
  <si>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</si>
  <si>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</si>
  <si>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</si>
  <si>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</si>
  <si>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</si>
  <si>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</si>
  <si>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</si>
  <si>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</si>
  <si>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</si>
  <si>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</si>
  <si>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</si>
  <si>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</si>
  <si>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</si>
  <si>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</si>
  <si>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</si>
  <si>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</si>
  <si>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</si>
  <si>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</si>
  <si>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</si>
  <si>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</si>
  <si>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</si>
  <si>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</si>
  <si>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</si>
  <si>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</si>
  <si>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</si>
  <si>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</si>
  <si>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</si>
  <si>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</si>
  <si>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</si>
  <si>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</si>
  <si>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</si>
  <si>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</si>
  <si>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</si>
  <si>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</si>
  <si>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</si>
  <si>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</si>
  <si>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</si>
  <si>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</si>
  <si>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</si>
  <si>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</si>
  <si>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</si>
  <si>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</si>
  <si>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</si>
  <si>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</si>
  <si>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</si>
  <si>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</si>
  <si>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</si>
  <si>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</si>
  <si>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</si>
  <si>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</si>
  <si>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</si>
  <si>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</si>
  <si>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</si>
  <si>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</si>
  <si>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</si>
  <si>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</si>
  <si>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</si>
  <si>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</si>
  <si>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</si>
  <si>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</si>
  <si>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</si>
  <si>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</si>
  <si>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</si>
  <si>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</si>
  <si>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</si>
  <si>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</si>
  <si>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</si>
  <si>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</si>
  <si>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</si>
  <si>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</si>
  <si>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</si>
  <si>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</si>
  <si>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</si>
  <si>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</si>
  <si>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</si>
  <si>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</si>
  <si>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</si>
  <si>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</si>
  <si>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</si>
  <si>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</si>
  <si>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</si>
  <si>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</si>
  <si>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</si>
  <si>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</si>
  <si>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</si>
  <si>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</si>
  <si>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</si>
  <si>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</si>
  <si>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</si>
  <si>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</si>
  <si>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</si>
  <si>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Klinika psychiatrie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</si>
  <si>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</si>
  <si>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</si>
  <si>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</si>
  <si>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</si>
  <si>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</si>
  <si>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</si>
  <si>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</si>
  <si>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</si>
  <si>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</si>
  <si>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</si>
  <si>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</si>
  <si>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</si>
  <si>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</si>
  <si>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</si>
  <si>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</si>
  <si>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</si>
  <si>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</si>
  <si>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</si>
  <si>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</si>
  <si>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</si>
  <si>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</si>
  <si>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</si>
  <si>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</si>
  <si>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</si>
  <si>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</si>
  <si>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</si>
  <si>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</si>
  <si>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</si>
  <si>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</si>
  <si>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</si>
  <si>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</si>
  <si>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</si>
  <si>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</si>
  <si>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>Operace</t>
  </si>
  <si>
    <t xml:space="preserve">   Vyžádaná péče (v tis. CZK - hodnota péče)</t>
  </si>
  <si>
    <t>CCL18</t>
  </si>
  <si>
    <t>CCNI18</t>
  </si>
  <si>
    <t>CCDI18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</si>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</sst>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20.740686862842139</c:v>
                </c:pt>
                <c:pt idx="1">
                  <c:v>1</c:v>
                </c:pt>
                <c:pt idx="2" formatCode="0">
                  <c:v>98.259313137157861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46.564424986376821</c:v>
                </c:pt>
                <c:pt idx="1">
                  <c:v>1</c:v>
                </c:pt>
                <c:pt idx="2" formatCode="0">
                  <c:v>72.435575013623179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27.353252452511612</c:v>
                </c:pt>
                <c:pt idx="1">
                  <c:v>1</c:v>
                </c:pt>
                <c:pt idx="2" formatCode="0">
                  <c:v>91.646747547488388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15.171735378422994</c:v>
                </c:pt>
                <c:pt idx="1">
                  <c:v>1</c:v>
                </c:pt>
                <c:pt idx="2" formatCode="0">
                  <c:v>103.82826462157701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16.339716461791056</c:v>
                </c:pt>
                <c:pt idx="1">
                  <c:v>1</c:v>
                </c:pt>
                <c:pt idx="2" formatCode="0">
                  <c:v>102.66028353820894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24.118963611358623</c:v>
                </c:pt>
                <c:pt idx="1">
                  <c:v>1</c:v>
                </c:pt>
                <c:pt idx="2" formatCode="0">
                  <c:v>94.881036388641377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24.118963611358623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94.881036388641377</v>
          </cell>
        </row>
        <row r="32">
          <cell r="AE32">
            <v>60</v>
          </cell>
        </row>
        <row r="36">
          <cell r="AE36">
            <v>30</v>
          </cell>
          <cell r="AF36">
            <v>46.564424986376821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72.435575013623179</v>
          </cell>
        </row>
        <row r="39">
          <cell r="AE39">
            <v>60</v>
          </cell>
        </row>
        <row r="43">
          <cell r="AE43">
            <v>27</v>
          </cell>
          <cell r="AF43">
            <v>27.353252452511612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91.646747547488388</v>
          </cell>
        </row>
        <row r="46">
          <cell r="AE46">
            <v>60</v>
          </cell>
        </row>
        <row r="59">
          <cell r="AE59">
            <v>27</v>
          </cell>
          <cell r="AF59">
            <v>15.171735378422994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103.82826462157701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12887.647000000001</v>
      </c>
      <c r="K29" s="51">
        <v>13987.397999999999</v>
      </c>
      <c r="L29" s="52">
        <v>13984.831</v>
      </c>
      <c r="M29" s="53">
        <v>9743.5450000000001</v>
      </c>
      <c r="N29" s="54">
        <v>13162.378000000001</v>
      </c>
      <c r="O29" s="55">
        <v>13984.831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24.118963611358623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1099.7509999999984</v>
      </c>
      <c r="L30" s="64">
        <v>-2.5669999999990978</v>
      </c>
      <c r="M30" s="65">
        <v>-4241.2860000000001</v>
      </c>
      <c r="N30" s="66">
        <v>3418.8330000000005</v>
      </c>
      <c r="O30" s="67">
        <v>-822.45299999999952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1.0853337308199082</v>
      </c>
      <c r="L31" s="71">
        <v>0.99981647766082016</v>
      </c>
      <c r="M31" s="72">
        <v>0.69672239871901209</v>
      </c>
      <c r="N31" s="73">
        <v>1.3508818402337137</v>
      </c>
      <c r="O31" s="74">
        <v>0.9411896361135863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94.881036388641377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3169.7049999999999</v>
      </c>
      <c r="K36" s="51">
        <v>3337.4690000000001</v>
      </c>
      <c r="L36" s="52">
        <v>3378.433</v>
      </c>
      <c r="M36" s="53">
        <v>3735.5189999999998</v>
      </c>
      <c r="N36" s="54">
        <v>3938.0509999999999</v>
      </c>
      <c r="O36" s="55">
        <v>3378.433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46.564424986376821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167.76400000000012</v>
      </c>
      <c r="L37" s="64">
        <v>40.963999999999942</v>
      </c>
      <c r="M37" s="65">
        <v>357.08599999999979</v>
      </c>
      <c r="N37" s="66">
        <v>202.53200000000015</v>
      </c>
      <c r="O37" s="67">
        <v>559.61799999999994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1.0529273228896696</v>
      </c>
      <c r="L38" s="71">
        <v>1.0122739716833324</v>
      </c>
      <c r="M38" s="72">
        <v>1.1056957471111606</v>
      </c>
      <c r="N38" s="73">
        <v>1.0542179011805322</v>
      </c>
      <c r="O38" s="74">
        <v>1.1656442498637682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72.435575013623179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321.72640076279703</v>
      </c>
      <c r="K43" s="51">
        <v>319.47380089759798</v>
      </c>
      <c r="L43" s="52">
        <v>338.71760034561203</v>
      </c>
      <c r="M43" s="53">
        <v>255.80579996109</v>
      </c>
      <c r="N43" s="54">
        <v>329.752600565553</v>
      </c>
      <c r="O43" s="55">
        <v>338.71760034561203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27.353252452511612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-2.2525998651990449</v>
      </c>
      <c r="L44" s="64">
        <v>19.243799448014045</v>
      </c>
      <c r="M44" s="65">
        <v>-82.911800384522024</v>
      </c>
      <c r="N44" s="66">
        <v>73.946800604462993</v>
      </c>
      <c r="O44" s="67">
        <v>-8.9649997800590313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-7.0016009250662981E-3</v>
      </c>
      <c r="L45" s="71">
        <v>6.0235923552874659E-2</v>
      </c>
      <c r="M45" s="72">
        <v>0.75521850562261128</v>
      </c>
      <c r="N45" s="73">
        <v>1.2890739796193473</v>
      </c>
      <c r="O45" s="74">
        <v>0.97353252452511607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91.646747547488388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363</v>
      </c>
      <c r="K47" s="78">
        <v>338</v>
      </c>
      <c r="L47" s="79">
        <v>377</v>
      </c>
      <c r="M47" s="80">
        <v>304</v>
      </c>
      <c r="N47" s="81">
        <v>320</v>
      </c>
      <c r="O47" s="82">
        <v>377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-25</v>
      </c>
      <c r="L48" s="64">
        <v>39</v>
      </c>
      <c r="M48" s="65">
        <v>-73</v>
      </c>
      <c r="N48" s="66">
        <v>16</v>
      </c>
      <c r="O48" s="67">
        <v>-57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-6.8870523415977991E-2</v>
      </c>
      <c r="L49" s="71">
        <v>0.11538461538461542</v>
      </c>
      <c r="M49" s="72">
        <v>0.80636604774535814</v>
      </c>
      <c r="N49" s="73">
        <v>1.0526315789473684</v>
      </c>
      <c r="O49" s="74">
        <v>0.8488063660477454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15.060606060606061</v>
      </c>
      <c r="K51" s="85">
        <v>17.325443786982248</v>
      </c>
      <c r="L51" s="85">
        <v>15.259946949602123</v>
      </c>
      <c r="M51" s="85">
        <v>11.078947368421053</v>
      </c>
      <c r="N51" s="86">
        <v>15.684374999999999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2.2648377263761876</v>
      </c>
      <c r="L52" s="89">
        <v>-2.0654968373801257</v>
      </c>
      <c r="M52" s="89">
        <v>-4.1809995811810694</v>
      </c>
      <c r="N52" s="90">
        <v>4.6054276315789462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0.15038157941733243</v>
      </c>
      <c r="L53" s="92">
        <v>-0.11921754286791031</v>
      </c>
      <c r="M53" s="92">
        <v>0.72601480234568694</v>
      </c>
      <c r="N53" s="93">
        <v>1.4156918052256531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11.336088154269973</v>
      </c>
      <c r="K54" s="96">
        <v>11.491124260355029</v>
      </c>
      <c r="L54" s="96">
        <v>11.254641909814323</v>
      </c>
      <c r="M54" s="96">
        <v>11.072368421052632</v>
      </c>
      <c r="N54" s="97">
        <v>12.09375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339.86300069093699</v>
      </c>
      <c r="K59" s="51">
        <v>347.45220026373897</v>
      </c>
      <c r="L59" s="52">
        <v>357.78900039195997</v>
      </c>
      <c r="M59" s="53">
        <v>258.80349987745302</v>
      </c>
      <c r="N59" s="54">
        <v>304.73510062694498</v>
      </c>
      <c r="O59" s="55">
        <v>357.78900039195997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15.171735378422994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7.5891995728019879</v>
      </c>
      <c r="L60" s="64">
        <v>10.336800128221</v>
      </c>
      <c r="M60" s="65">
        <v>-98.985500514506953</v>
      </c>
      <c r="N60" s="66">
        <v>45.931600749491963</v>
      </c>
      <c r="O60" s="67">
        <v>-53.053899765014989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2.2330172914889923E-2</v>
      </c>
      <c r="L61" s="71">
        <v>2.9750279665446522E-2</v>
      </c>
      <c r="M61" s="72">
        <v>0.72334113009045065</v>
      </c>
      <c r="N61" s="73">
        <v>1.1774767372591222</v>
      </c>
      <c r="O61" s="74">
        <v>0.85171735378422997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103.82826462157701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377</v>
      </c>
      <c r="K63" s="78">
        <v>352</v>
      </c>
      <c r="L63" s="79">
        <v>392</v>
      </c>
      <c r="M63" s="80">
        <v>310</v>
      </c>
      <c r="N63" s="81">
        <v>317</v>
      </c>
      <c r="O63" s="82">
        <v>392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-25</v>
      </c>
      <c r="L64" s="64">
        <v>40</v>
      </c>
      <c r="M64" s="65">
        <v>-82</v>
      </c>
      <c r="N64" s="66">
        <v>7</v>
      </c>
      <c r="O64" s="67">
        <v>-75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-6.6312997347480085E-2</v>
      </c>
      <c r="L65" s="71">
        <v>0.11363636363636354</v>
      </c>
      <c r="M65" s="72">
        <v>0.79081632653061229</v>
      </c>
      <c r="N65" s="73">
        <v>1.0225806451612902</v>
      </c>
      <c r="O65" s="74">
        <v>0.80867346938775508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14.872679045092838</v>
      </c>
      <c r="K67" s="85">
        <v>17.12784090909091</v>
      </c>
      <c r="L67" s="85">
        <v>15.295918367346939</v>
      </c>
      <c r="M67" s="85">
        <v>11.122580645161291</v>
      </c>
      <c r="N67" s="86">
        <v>15.479495268138802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2.2551618639980724</v>
      </c>
      <c r="L68" s="89">
        <v>-1.8319225417439711</v>
      </c>
      <c r="M68" s="89">
        <v>-4.1733377221856482</v>
      </c>
      <c r="N68" s="90">
        <v>4.3569146229775111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0.15163117936994341</v>
      </c>
      <c r="L69" s="92">
        <v>-0.10695583590875402</v>
      </c>
      <c r="M69" s="92">
        <v>0.72716004217865671</v>
      </c>
      <c r="N69" s="93">
        <v>1.3917179620426416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11.360742705570292</v>
      </c>
      <c r="K70" s="96">
        <v>11.571022727272727</v>
      </c>
      <c r="L70" s="96">
        <v>11.165816326530612</v>
      </c>
      <c r="M70" s="96">
        <v>11.006451612903225</v>
      </c>
      <c r="N70" s="97">
        <v>11.886435331230285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5913.95</v>
      </c>
      <c r="K75" s="51">
        <v>6332.93</v>
      </c>
      <c r="L75" s="52">
        <v>6346.94</v>
      </c>
      <c r="M75" s="53">
        <v>3071.96</v>
      </c>
      <c r="N75" s="54">
        <v>5479.93</v>
      </c>
      <c r="O75" s="55">
        <v>6346.94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16.339716461791056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418.98000000000047</v>
      </c>
      <c r="L76" s="64">
        <v>14.009999999999309</v>
      </c>
      <c r="M76" s="65">
        <v>-3274.9799999999996</v>
      </c>
      <c r="N76" s="66">
        <v>2407.9700000000003</v>
      </c>
      <c r="O76" s="67">
        <v>-867.00999999999931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7.0846050440061203E-2</v>
      </c>
      <c r="L77" s="71">
        <v>2.2122461483071731E-3</v>
      </c>
      <c r="M77" s="72">
        <v>0.48400646610807729</v>
      </c>
      <c r="N77" s="73">
        <v>1.7838546074818684</v>
      </c>
      <c r="O77" s="74">
        <v>0.8633971646179105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102.66028353820894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896.55730000000005</v>
      </c>
      <c r="K89" s="51">
        <v>1190.5940600000001</v>
      </c>
      <c r="L89" s="52">
        <v>1047.0933299999999</v>
      </c>
      <c r="M89" s="53">
        <v>980.85559000000001</v>
      </c>
      <c r="N89" s="54">
        <v>959.65218999999991</v>
      </c>
      <c r="O89" s="55">
        <v>1057.5765108000001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20.740686862842139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294.03676000000007</v>
      </c>
      <c r="L90" s="64">
        <v>-143.5007300000002</v>
      </c>
      <c r="M90" s="65">
        <v>-66.237739999999917</v>
      </c>
      <c r="N90" s="66">
        <v>-21.203400000000101</v>
      </c>
      <c r="O90" s="67">
        <v>-97.924320800000146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0.32796203878993579</v>
      </c>
      <c r="L91" s="71">
        <v>-0.1205286796072208</v>
      </c>
      <c r="M91" s="72">
        <v>0.93674132180748404</v>
      </c>
      <c r="N91" s="73">
        <v>0.97838275051274359</v>
      </c>
      <c r="O91" s="74">
        <v>0.90740686862842135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98.259313137157861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16.807590000000001</v>
      </c>
      <c r="K96" s="51">
        <v>25.506080000000001</v>
      </c>
      <c r="L96" s="52">
        <v>16.601320000000001</v>
      </c>
      <c r="M96" s="53">
        <v>23.407610000000002</v>
      </c>
      <c r="N96" s="54">
        <v>124.93647</v>
      </c>
      <c r="O96" s="55">
        <v>23.6017002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8.6984899999999996</v>
      </c>
      <c r="L97" s="64">
        <v>-8.9047599999999996</v>
      </c>
      <c r="M97" s="65">
        <v>6.8062900000000006</v>
      </c>
      <c r="N97" s="66">
        <v>101.52885999999999</v>
      </c>
      <c r="O97" s="67">
        <v>101.3347698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0.51753344768643217</v>
      </c>
      <c r="L98" s="71">
        <v>-0.34912303262594646</v>
      </c>
      <c r="M98" s="72">
        <v>1.4099848686730936</v>
      </c>
      <c r="N98" s="73">
        <v>5.3374295795256321</v>
      </c>
      <c r="O98" s="74">
        <v>5.2935368613825542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0.79318424455066816</v>
      </c>
      <c r="K103" s="103">
        <v>0.82762410578232459</v>
      </c>
      <c r="L103" s="103">
        <v>0.82642985956939818</v>
      </c>
      <c r="M103" s="103">
        <v>0.71242775907012124</v>
      </c>
      <c r="N103" s="104">
        <v>0.74496564006008748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4.341974953267802E-2</v>
      </c>
      <c r="L104" s="107">
        <v>-1.4429814266919694E-3</v>
      </c>
      <c r="M104" s="107">
        <v>0.86205471743400408</v>
      </c>
      <c r="N104" s="108">
        <v>1.0456718320920504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5913.95</v>
      </c>
      <c r="K105" s="91">
        <v>6332.93</v>
      </c>
      <c r="L105" s="91">
        <v>6346.94</v>
      </c>
      <c r="M105" s="91">
        <v>3071.96</v>
      </c>
      <c r="N105" s="91">
        <v>5479.93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{171BD949-7F35-4E47-B30B-BD9D21FE4CD0}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{7802CD7B-5646-46B6-A2EF-CC43E03D53D6}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{0512D0D1-80B0-488B-9DEA-890A7475DDF0}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{362D5050-6001-42C3-A5AB-8571253F4C69}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{A07D2AE8-E40F-4997-ABFD-AC6BBA79C227}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{5B8A3765-6A4A-4703-AEBD-7E9DF7F0538B}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{C72E3D05-2C13-4F7C-B288-F66C652CDADD}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{0643D29F-596E-4F43-9CDE-2E459CEC3307}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{A9894CD6-8106-4CA6-9C17-09B46DE1A3AF}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{94657124-BE4C-4F56-9F7E-33284D5362ED}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{8F7B8901-0EC4-4C19-B254-66DEAD7ADD19}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{1E7A76E0-61D2-4A0A-9A41-71EF2BA0F4FF}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1BD949-7F35-4E47-B30B-BD9D21FE4C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802CD7B-5646-46B6-A2EF-CC43E03D53D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512D0D1-80B0-488B-9DEA-890A7475DD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62D5050-6001-42C3-A5AB-8571253F4C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07D2AE8-E40F-4997-ABFD-AC6BBA79C2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B8A3765-6A4A-4703-AEBD-7E9DF7F0538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72E3D05-2C13-4F7C-B288-F66C652CDA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643D29F-596E-4F43-9CDE-2E459CEC33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9894CD6-8106-4CA6-9C17-09B46DE1A3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4657124-BE4C-4F56-9F7E-33284D5362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F7B8901-0EC4-4C19-B254-66DEAD7ADD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E7A76E0-61D2-4A0A-9A41-71EF2BA0F4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AEE69A9-A32B-40B5-BC40-01906C611A2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540CBEB-D82B-498B-ADC8-63ADDDFA70A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21733240.48</v>
      </c>
      <c r="R33" s="158">
        <v>21017854.780000001</v>
      </c>
      <c r="S33" s="158">
        <v>28819475.52</v>
      </c>
      <c r="T33" s="158">
        <v>24790932.7414</v>
      </c>
      <c r="U33" s="27"/>
      <c r="V33" s="158">
        <v>7801620.7399999984</v>
      </c>
      <c r="W33" s="160">
        <v>1.3711901534034672</v>
      </c>
      <c r="X33" s="27"/>
      <c r="Y33" s="158">
        <v>4028542.7785999998</v>
      </c>
      <c r="Z33" s="160">
        <v>1.162500653792363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1542930.08</v>
      </c>
      <c r="R36" s="167">
        <v>1409564.57</v>
      </c>
      <c r="S36" s="167">
        <v>1659515.53</v>
      </c>
      <c r="T36" s="168">
        <v>1576992.7250000001</v>
      </c>
      <c r="U36" s="59"/>
      <c r="V36" s="166">
        <v>249950.95999999996</v>
      </c>
      <c r="W36" s="169">
        <v>1.1773249451069843</v>
      </c>
      <c r="X36" s="59"/>
      <c r="Y36" s="166">
        <v>82522.804999999935</v>
      </c>
      <c r="Z36" s="169">
        <v>1.0523292236493988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1047093.33</v>
      </c>
      <c r="R37" s="174">
        <v>980855.59</v>
      </c>
      <c r="S37" s="174">
        <v>959652.19</v>
      </c>
      <c r="T37" s="175">
        <v>1057576.5108</v>
      </c>
      <c r="U37" s="59"/>
      <c r="V37" s="173">
        <v>-21203.400000000023</v>
      </c>
      <c r="W37" s="176">
        <v>0.9783827505127437</v>
      </c>
      <c r="X37" s="59"/>
      <c r="Y37" s="173">
        <v>-97924.320800000103</v>
      </c>
      <c r="Z37" s="176">
        <v>0.90740686862842146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5180</v>
      </c>
      <c r="S38" s="174">
        <v>0</v>
      </c>
      <c r="T38" s="175">
        <v>0</v>
      </c>
      <c r="U38" s="59"/>
      <c r="V38" s="173">
        <v>-5180</v>
      </c>
      <c r="W38" s="176">
        <v>0</v>
      </c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16601.32</v>
      </c>
      <c r="R39" s="174">
        <v>23407.61</v>
      </c>
      <c r="S39" s="174">
        <v>124936.47</v>
      </c>
      <c r="T39" s="175">
        <v>23601.700199999999</v>
      </c>
      <c r="U39" s="59"/>
      <c r="V39" s="173">
        <v>101528.86</v>
      </c>
      <c r="W39" s="176">
        <v>5.337429579525633</v>
      </c>
      <c r="X39" s="59"/>
      <c r="Y39" s="173">
        <v>101334.76980000001</v>
      </c>
      <c r="Z39" s="176">
        <v>5.2935368613825542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374123.01</v>
      </c>
      <c r="R40" s="174">
        <v>204586.65</v>
      </c>
      <c r="S40" s="174">
        <v>371505.3</v>
      </c>
      <c r="T40" s="175">
        <v>397410.11979999999</v>
      </c>
      <c r="U40" s="59"/>
      <c r="V40" s="173">
        <v>166918.65</v>
      </c>
      <c r="W40" s="176">
        <v>1.8158824146150299</v>
      </c>
      <c r="X40" s="59"/>
      <c r="Y40" s="173">
        <v>-25904.819799999997</v>
      </c>
      <c r="Z40" s="176">
        <v>0.93481590299452666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93202.09</v>
      </c>
      <c r="R41" s="174">
        <v>96180.85</v>
      </c>
      <c r="S41" s="174">
        <v>110542.39999999999</v>
      </c>
      <c r="T41" s="175">
        <v>84039.670499999993</v>
      </c>
      <c r="U41" s="59"/>
      <c r="V41" s="173">
        <v>14361.549999999988</v>
      </c>
      <c r="W41" s="176">
        <v>1.1493181854807895</v>
      </c>
      <c r="X41" s="59"/>
      <c r="Y41" s="173">
        <v>26502.729500000001</v>
      </c>
      <c r="Z41" s="176">
        <v>1.3153597502503298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2223.38</v>
      </c>
      <c r="R42" s="174">
        <v>8931.58</v>
      </c>
      <c r="S42" s="174">
        <v>6445.4</v>
      </c>
      <c r="T42" s="175">
        <v>2425.0583000000001</v>
      </c>
      <c r="U42" s="59"/>
      <c r="V42" s="173">
        <v>-2486.1800000000003</v>
      </c>
      <c r="W42" s="176">
        <v>0.7216416356344566</v>
      </c>
      <c r="X42" s="59"/>
      <c r="Y42" s="173">
        <v>4020.3416999999995</v>
      </c>
      <c r="Z42" s="176">
        <v>2.6578330096229026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9686.9500000000007</v>
      </c>
      <c r="R43" s="174">
        <v>90422.29</v>
      </c>
      <c r="S43" s="174">
        <v>86433.77</v>
      </c>
      <c r="T43" s="175">
        <v>11939.6654</v>
      </c>
      <c r="U43" s="59"/>
      <c r="V43" s="173">
        <v>-3988.5199999999895</v>
      </c>
      <c r="W43" s="176">
        <v>0.95589007975798901</v>
      </c>
      <c r="X43" s="59"/>
      <c r="Y43" s="173">
        <v>74494.104600000006</v>
      </c>
      <c r="Z43" s="176">
        <v>7.2392120804323383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</v>
      </c>
      <c r="R44" s="174">
        <v>264</v>
      </c>
      <c r="S44" s="174">
        <v>396</v>
      </c>
      <c r="T44" s="175">
        <v>0</v>
      </c>
      <c r="U44" s="59"/>
      <c r="V44" s="173">
        <v>132</v>
      </c>
      <c r="W44" s="176">
        <v>1.5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410975.32</v>
      </c>
      <c r="R45" s="182">
        <v>693799.36</v>
      </c>
      <c r="S45" s="182">
        <v>529612.41</v>
      </c>
      <c r="T45" s="183">
        <v>455348.4939</v>
      </c>
      <c r="U45" s="59"/>
      <c r="V45" s="181">
        <v>-164186.94999999995</v>
      </c>
      <c r="W45" s="184">
        <v>0.76335096359846755</v>
      </c>
      <c r="X45" s="59"/>
      <c r="Y45" s="181">
        <v>74263.916100000031</v>
      </c>
      <c r="Z45" s="184">
        <v>1.1630924821205388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73219.27999999997</v>
      </c>
      <c r="R46" s="174">
        <v>125361.33999999997</v>
      </c>
      <c r="S46" s="174">
        <v>50199.459999999963</v>
      </c>
      <c r="T46" s="175">
        <v>23678.487399999984</v>
      </c>
      <c r="U46" s="59"/>
      <c r="V46" s="173">
        <v>-75161.88</v>
      </c>
      <c r="W46" s="176">
        <v>0.4004381255018491</v>
      </c>
      <c r="X46" s="59"/>
      <c r="Y46" s="173">
        <v>26520.972599999979</v>
      </c>
      <c r="Z46" s="176">
        <v>2.1200450498370937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949636</v>
      </c>
      <c r="R47" s="182">
        <v>904114</v>
      </c>
      <c r="S47" s="182">
        <v>956476</v>
      </c>
      <c r="T47" s="183">
        <v>934845.81160000002</v>
      </c>
      <c r="U47" s="59"/>
      <c r="V47" s="181">
        <v>52362</v>
      </c>
      <c r="W47" s="184">
        <v>1.0579152628982629</v>
      </c>
      <c r="X47" s="59"/>
      <c r="Y47" s="181">
        <v>21630.188399999985</v>
      </c>
      <c r="Z47" s="184">
        <v>1.0231377069155176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18259059.260000002</v>
      </c>
      <c r="R48" s="189">
        <v>17216615.829999998</v>
      </c>
      <c r="S48" s="189">
        <v>24967299.75</v>
      </c>
      <c r="T48" s="190">
        <v>21354742.899099998</v>
      </c>
      <c r="U48" s="59"/>
      <c r="V48" s="188">
        <v>7750683.9200000018</v>
      </c>
      <c r="W48" s="191">
        <v>1.4501862617213317</v>
      </c>
      <c r="X48" s="59"/>
      <c r="Y48" s="188">
        <v>3612556.8509000018</v>
      </c>
      <c r="Z48" s="191">
        <v>1.169168829049787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19788678.539999999</v>
      </c>
      <c r="R55" s="158">
        <v>16862768.760000002</v>
      </c>
      <c r="S55" s="158">
        <v>28455764.800000001</v>
      </c>
      <c r="T55" s="158"/>
      <c r="U55" s="27"/>
      <c r="V55" s="158">
        <v>11592996.039999999</v>
      </c>
      <c r="W55" s="160">
        <v>1.6874906609346161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19622256.399999999</v>
      </c>
      <c r="R58" s="228">
        <v>16534807.550000001</v>
      </c>
      <c r="S58" s="229">
        <v>22643506.18</v>
      </c>
      <c r="T58" s="230">
        <v>24506328.841600001</v>
      </c>
      <c r="U58" s="59"/>
      <c r="V58" s="227">
        <v>6108698.629999999</v>
      </c>
      <c r="W58" s="231">
        <v>1.3694447976807567</v>
      </c>
      <c r="X58" s="59"/>
      <c r="Y58" s="227">
        <v>-1862822.6616000012</v>
      </c>
      <c r="Z58" s="231">
        <v>0.92398605790199706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166422.59</v>
      </c>
      <c r="R59" s="222">
        <v>310462.17</v>
      </c>
      <c r="S59" s="223">
        <v>287538.40999999997</v>
      </c>
      <c r="T59" s="210">
        <v>164831.88860000001</v>
      </c>
      <c r="U59" s="59"/>
      <c r="V59" s="211">
        <v>-22923.760000000009</v>
      </c>
      <c r="W59" s="212">
        <v>0.92616246932758339</v>
      </c>
      <c r="X59" s="59"/>
      <c r="Y59" s="211">
        <v>122706.52139999997</v>
      </c>
      <c r="Z59" s="212">
        <v>1.7444343594082921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3378433</v>
      </c>
      <c r="R65" s="218">
        <v>3735519</v>
      </c>
      <c r="S65" s="219">
        <v>3938051</v>
      </c>
      <c r="T65" s="220"/>
      <c r="U65" s="249"/>
      <c r="V65" s="250">
        <v>202532</v>
      </c>
      <c r="W65" s="251">
        <v>1.0542179011805322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16166</v>
      </c>
      <c r="R66" s="256">
        <v>13881</v>
      </c>
      <c r="S66" s="257">
        <v>13110</v>
      </c>
      <c r="T66" s="258"/>
      <c r="U66" s="249"/>
      <c r="V66" s="259">
        <v>-771</v>
      </c>
      <c r="W66" s="260">
        <v>0.9444564512643181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877377.11</v>
      </c>
      <c r="R67" s="256">
        <v>1008680.1</v>
      </c>
      <c r="S67" s="257">
        <v>804929.78</v>
      </c>
      <c r="T67" s="258"/>
      <c r="U67" s="249"/>
      <c r="V67" s="259">
        <v>-203750.31999999995</v>
      </c>
      <c r="W67" s="260">
        <v>0.79800303386574201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4529412.22</v>
      </c>
      <c r="R68" s="264">
        <v>5105165.84</v>
      </c>
      <c r="S68" s="265">
        <v>4933756.76</v>
      </c>
      <c r="T68" s="258"/>
      <c r="U68" s="249"/>
      <c r="V68" s="259">
        <v>-171409.08000000007</v>
      </c>
      <c r="W68" s="260">
        <v>0.96642438553964782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5011</v>
      </c>
      <c r="R69" s="264">
        <v>5295</v>
      </c>
      <c r="S69" s="265">
        <v>5118</v>
      </c>
      <c r="T69" s="258"/>
      <c r="U69" s="249"/>
      <c r="V69" s="259">
        <v>-177</v>
      </c>
      <c r="W69" s="260">
        <v>0.96657223796033997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4554</v>
      </c>
      <c r="R70" s="270">
        <v>4963</v>
      </c>
      <c r="S70" s="271">
        <v>4611</v>
      </c>
      <c r="T70" s="272"/>
      <c r="U70" s="249"/>
      <c r="V70" s="269">
        <v>-352</v>
      </c>
      <c r="W70" s="273">
        <v>0.92907515615555103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2500</v>
      </c>
      <c r="R71" s="264">
        <v>2659</v>
      </c>
      <c r="S71" s="265">
        <v>2470</v>
      </c>
      <c r="T71" s="258"/>
      <c r="U71" s="249"/>
      <c r="V71" s="259">
        <v>-189</v>
      </c>
      <c r="W71" s="260">
        <v>0.92892064685972175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2180</v>
      </c>
      <c r="R72" s="270">
        <v>2377</v>
      </c>
      <c r="S72" s="271">
        <v>2150</v>
      </c>
      <c r="T72" s="272"/>
      <c r="U72" s="249"/>
      <c r="V72" s="269">
        <v>-227</v>
      </c>
      <c r="W72" s="273">
        <v>0.90450147244425749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4565</v>
      </c>
      <c r="R73" s="279">
        <v>4976</v>
      </c>
      <c r="S73" s="280">
        <v>4613</v>
      </c>
      <c r="T73" s="281"/>
      <c r="U73" s="249"/>
      <c r="V73" s="278">
        <v>-363</v>
      </c>
      <c r="W73" s="282">
        <v>0.92704983922829587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1624252</v>
      </c>
      <c r="R75" s="291">
        <v>918973</v>
      </c>
      <c r="S75" s="292">
        <v>0</v>
      </c>
      <c r="T75" s="293"/>
      <c r="U75" s="249"/>
      <c r="V75" s="290">
        <v>-918973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595934</v>
      </c>
      <c r="R76" s="300">
        <v>264413</v>
      </c>
      <c r="S76" s="300">
        <v>0</v>
      </c>
      <c r="T76" s="301"/>
      <c r="U76" s="139"/>
      <c r="V76" s="299">
        <v>-264413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623946</v>
      </c>
      <c r="R77" s="300">
        <v>371901</v>
      </c>
      <c r="S77" s="300">
        <v>0</v>
      </c>
      <c r="T77" s="301"/>
      <c r="U77" s="139"/>
      <c r="V77" s="299">
        <v>-371901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404372</v>
      </c>
      <c r="R78" s="308">
        <v>282659</v>
      </c>
      <c r="S78" s="308">
        <v>0</v>
      </c>
      <c r="T78" s="309"/>
      <c r="U78" s="139"/>
      <c r="V78" s="307">
        <v>-282659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11379</v>
      </c>
      <c r="R84" s="331">
        <v>14461</v>
      </c>
      <c r="S84" s="331">
        <v>14278</v>
      </c>
      <c r="T84" s="331"/>
      <c r="U84" s="139"/>
      <c r="V84" s="331"/>
      <c r="W84" s="332">
        <v>0.98734527349422585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5386</v>
      </c>
      <c r="R85" s="283">
        <v>5097</v>
      </c>
      <c r="S85" s="283">
        <v>6006</v>
      </c>
      <c r="T85" s="283"/>
      <c r="U85" s="139"/>
      <c r="V85" s="283"/>
      <c r="W85" s="332">
        <v>1.1783402001177163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3512691.3700000201</v>
      </c>
      <c r="R86" s="283">
        <v>4340249.1000000304</v>
      </c>
      <c r="S86" s="283">
        <v>3330719.8900000202</v>
      </c>
      <c r="T86" s="283"/>
      <c r="U86" s="139"/>
      <c r="V86" s="283"/>
      <c r="W86" s="332">
        <v>0.76740293316344377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1616618.4</v>
      </c>
      <c r="R87" s="283">
        <v>1512766.18</v>
      </c>
      <c r="S87" s="283">
        <v>1440709.64</v>
      </c>
      <c r="T87" s="283"/>
      <c r="U87" s="139"/>
      <c r="V87" s="283"/>
      <c r="W87" s="333">
        <v>0.95236769505251628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0.46022215723438026</v>
      </c>
      <c r="R88" s="336">
        <v>0.34854363082524209</v>
      </c>
      <c r="S88" s="337">
        <v>0.43255202706343199</v>
      </c>
      <c r="T88" s="338"/>
      <c r="U88" s="249"/>
      <c r="V88" s="339">
        <v>8.4008396238189897E-2</v>
      </c>
      <c r="W88" s="340">
        <v>1.2410269154518312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0.47332806046225501</v>
      </c>
      <c r="R89" s="346">
        <v>0.35246525136574236</v>
      </c>
      <c r="S89" s="347">
        <v>0.4206471494607088</v>
      </c>
      <c r="T89" s="348"/>
      <c r="U89" s="249"/>
      <c r="V89" s="349">
        <v>6.8181898094966442E-2</v>
      </c>
      <c r="W89" s="350">
        <v>1.19344289353567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13984831</v>
      </c>
      <c r="R91" s="353">
        <v>9743545</v>
      </c>
      <c r="S91" s="354">
        <v>13162378</v>
      </c>
      <c r="T91" s="200"/>
      <c r="U91" s="249"/>
      <c r="V91" s="250">
        <v>3418833</v>
      </c>
      <c r="W91" s="251">
        <v>1.3508818402337137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36061</v>
      </c>
      <c r="R92" s="359">
        <v>24949</v>
      </c>
      <c r="S92" s="360">
        <v>34242</v>
      </c>
      <c r="T92" s="361"/>
      <c r="U92" s="249"/>
      <c r="V92" s="351">
        <v>9293</v>
      </c>
      <c r="W92" s="362">
        <v>1.3724798589121809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338.71760034561203</v>
      </c>
      <c r="R96" s="218">
        <v>255.80579996109</v>
      </c>
      <c r="S96" s="219">
        <v>329.752600565553</v>
      </c>
      <c r="T96" s="373"/>
      <c r="U96" s="249"/>
      <c r="V96" s="250">
        <v>73.946800604462993</v>
      </c>
      <c r="W96" s="251">
        <v>1.2890739796193473</v>
      </c>
      <c r="X96" s="249"/>
      <c r="Y96" s="339"/>
      <c r="Z96" s="340"/>
      <c r="AA96" s="36"/>
      <c r="AB96" s="161"/>
      <c r="AC96" s="374">
        <v>324.15390051901301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377</v>
      </c>
      <c r="R97" s="256">
        <v>304</v>
      </c>
      <c r="S97" s="257">
        <v>320</v>
      </c>
      <c r="T97" s="258"/>
      <c r="U97" s="249"/>
      <c r="V97" s="259">
        <v>16</v>
      </c>
      <c r="W97" s="260">
        <v>1.0526315789473684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0.89845517333053593</v>
      </c>
      <c r="R98" s="384">
        <v>0.84146644724042763</v>
      </c>
      <c r="S98" s="385">
        <v>1.0304768767673531</v>
      </c>
      <c r="T98" s="386"/>
      <c r="U98" s="249"/>
      <c r="V98" s="387">
        <v>0.18901042952692548</v>
      </c>
      <c r="W98" s="362">
        <v>1.2246202806383801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15.259946949602123</v>
      </c>
      <c r="R99" s="392">
        <v>11.078947368421053</v>
      </c>
      <c r="S99" s="393">
        <v>15.684374999999999</v>
      </c>
      <c r="T99" s="394"/>
      <c r="U99" s="249"/>
      <c r="V99" s="391">
        <v>4.6054276315789462</v>
      </c>
      <c r="W99" s="395">
        <v>1.4156918052256531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11.254641909814323</v>
      </c>
      <c r="R100" s="402">
        <v>11.072368421052632</v>
      </c>
      <c r="S100" s="403">
        <v>12.09375</v>
      </c>
      <c r="T100" s="404"/>
      <c r="U100" s="249"/>
      <c r="V100" s="401">
        <v>1.0213815789473681</v>
      </c>
      <c r="W100" s="405">
        <v>1.0922459893048129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0.7857142857142857</v>
      </c>
      <c r="R101" s="412">
        <v>0.8193548387096774</v>
      </c>
      <c r="S101" s="413">
        <v>0.8666666666666667</v>
      </c>
      <c r="T101" s="414"/>
      <c r="U101" s="249"/>
      <c r="V101" s="411">
        <v>4.7311827956989294E-2</v>
      </c>
      <c r="W101" s="415">
        <v>1.0577427821522309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0.14285714285714285</v>
      </c>
      <c r="R102" s="420">
        <v>0.14838709677419354</v>
      </c>
      <c r="S102" s="421">
        <v>0.10476190476190476</v>
      </c>
      <c r="T102" s="422"/>
      <c r="U102" s="249"/>
      <c r="V102" s="419">
        <v>-4.3625192012288774E-2</v>
      </c>
      <c r="W102" s="260">
        <v>0.70600414078674956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3.3163265306122451E-2</v>
      </c>
      <c r="R103" s="346">
        <v>1.2903225806451613E-2</v>
      </c>
      <c r="S103" s="347">
        <v>2.8571428571428571E-2</v>
      </c>
      <c r="T103" s="427"/>
      <c r="U103" s="249"/>
      <c r="V103" s="345">
        <v>1.5668202764976956E-2</v>
      </c>
      <c r="W103" s="362">
        <v>2.2142857142857144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357.78900039195997</v>
      </c>
      <c r="R105" s="433">
        <v>258.80349987745302</v>
      </c>
      <c r="S105" s="434">
        <v>304.73510062694498</v>
      </c>
      <c r="T105" s="373"/>
      <c r="U105" s="249"/>
      <c r="V105" s="250">
        <v>45.931600749491963</v>
      </c>
      <c r="W105" s="251">
        <v>1.1774767372591222</v>
      </c>
      <c r="X105" s="249"/>
      <c r="Y105" s="339"/>
      <c r="Z105" s="340"/>
      <c r="AA105" s="36"/>
      <c r="AB105" s="161"/>
      <c r="AC105" s="374">
        <v>299.73750060796698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392</v>
      </c>
      <c r="R106" s="436">
        <v>310</v>
      </c>
      <c r="S106" s="437">
        <v>317</v>
      </c>
      <c r="T106" s="258"/>
      <c r="U106" s="249"/>
      <c r="V106" s="259">
        <v>7</v>
      </c>
      <c r="W106" s="260">
        <v>1.0225806451612902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0.91272704181622444</v>
      </c>
      <c r="R107" s="439">
        <v>0.8348499996046872</v>
      </c>
      <c r="S107" s="440">
        <v>0.96130946570014186</v>
      </c>
      <c r="T107" s="386"/>
      <c r="U107" s="249"/>
      <c r="V107" s="387">
        <v>0.12645946609545466</v>
      </c>
      <c r="W107" s="362">
        <v>1.1514756736603402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15.295918367346939</v>
      </c>
      <c r="R108" s="392">
        <v>11.122580645161291</v>
      </c>
      <c r="S108" s="393">
        <v>15.479495268138802</v>
      </c>
      <c r="T108" s="394"/>
      <c r="U108" s="249"/>
      <c r="V108" s="391">
        <v>4.3569146229775111</v>
      </c>
      <c r="W108" s="395">
        <v>1.3917179620426416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11.165816326530612</v>
      </c>
      <c r="R109" s="402">
        <v>11.006451612903225</v>
      </c>
      <c r="S109" s="403">
        <v>11.886435331230285</v>
      </c>
      <c r="T109" s="404"/>
      <c r="U109" s="249"/>
      <c r="V109" s="401">
        <v>0.87998371832705935</v>
      </c>
      <c r="W109" s="405">
        <v>1.0799516273978278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0.80867346938775508</v>
      </c>
      <c r="R110" s="412">
        <v>0.83870967741935487</v>
      </c>
      <c r="S110" s="413">
        <v>0.86900958466453671</v>
      </c>
      <c r="T110" s="414"/>
      <c r="U110" s="249"/>
      <c r="V110" s="411">
        <v>3.0299907245181834E-2</v>
      </c>
      <c r="W110" s="415">
        <v>1.0361268124846399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0.14795918367346939</v>
      </c>
      <c r="R111" s="420">
        <v>0.14838709677419354</v>
      </c>
      <c r="S111" s="421">
        <v>0.11501597444089456</v>
      </c>
      <c r="T111" s="422"/>
      <c r="U111" s="249"/>
      <c r="V111" s="419">
        <v>-3.3371122333298975E-2</v>
      </c>
      <c r="W111" s="260">
        <v>0.77510765384081126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4.336734693877551E-2</v>
      </c>
      <c r="R112" s="346">
        <v>1.2903225806451613E-2</v>
      </c>
      <c r="S112" s="347">
        <v>1.5974440894568689E-2</v>
      </c>
      <c r="T112" s="427"/>
      <c r="U112" s="249"/>
      <c r="V112" s="345">
        <v>3.0712150881170765E-3</v>
      </c>
      <c r="W112" s="362">
        <v>1.2380191693290734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40.786799999999999</v>
      </c>
      <c r="R114" s="445">
        <v>25.98948</v>
      </c>
      <c r="S114" s="445">
        <v>0</v>
      </c>
      <c r="T114" s="446">
        <v>0</v>
      </c>
      <c r="U114" s="139"/>
      <c r="V114" s="444">
        <v>-25.98948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5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5.5987000465393102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63.99966666666667</v>
      </c>
      <c r="R119" s="449">
        <v>64</v>
      </c>
      <c r="S119" s="459">
        <v>63.99966666666667</v>
      </c>
      <c r="T119" s="373"/>
      <c r="U119" s="139"/>
      <c r="V119" s="250">
        <v>-3.33333333330188E-4</v>
      </c>
      <c r="W119" s="251">
        <v>0.99999479166666672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7679.95</v>
      </c>
      <c r="R120" s="464">
        <v>4311.96</v>
      </c>
      <c r="S120" s="465">
        <v>7355.95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63.999583333333334</v>
      </c>
      <c r="R121" s="264">
        <v>35.636033057851243</v>
      </c>
      <c r="S121" s="265">
        <v>61.299583333333331</v>
      </c>
      <c r="T121" s="470"/>
      <c r="U121" s="139"/>
      <c r="V121" s="259">
        <v>25.663550275482088</v>
      </c>
      <c r="W121" s="260">
        <v>1.7201573259801417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6346.94</v>
      </c>
      <c r="R122" s="264">
        <v>3071.96</v>
      </c>
      <c r="S122" s="265">
        <v>5479.93</v>
      </c>
      <c r="T122" s="470"/>
      <c r="U122" s="139"/>
      <c r="V122" s="259">
        <v>2407.9700000000003</v>
      </c>
      <c r="W122" s="260">
        <v>1.7838546074818684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424.95</v>
      </c>
      <c r="R123" s="264">
        <v>319.95</v>
      </c>
      <c r="S123" s="265">
        <v>362.94</v>
      </c>
      <c r="T123" s="470"/>
      <c r="U123" s="139"/>
      <c r="V123" s="259">
        <v>42.990000000000009</v>
      </c>
      <c r="W123" s="260">
        <v>1.1343647444913267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0.82642985956939818</v>
      </c>
      <c r="R125" s="420">
        <v>0.71242775907012124</v>
      </c>
      <c r="S125" s="421">
        <v>0.74496564006008748</v>
      </c>
      <c r="T125" s="470"/>
      <c r="U125" s="139"/>
      <c r="V125" s="259">
        <v>3.2537880989966239E-2</v>
      </c>
      <c r="W125" s="260">
        <v>1.0456718320920504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</v>
      </c>
      <c r="R128" s="483">
        <v>1</v>
      </c>
      <c r="S128" s="484">
        <v>1</v>
      </c>
      <c r="T128" s="485"/>
      <c r="U128" s="27"/>
      <c r="V128" s="482">
        <v>0</v>
      </c>
      <c r="W128" s="486">
        <v>1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1023.903</v>
      </c>
      <c r="R130" s="491">
        <v>644.34900000000005</v>
      </c>
      <c r="S130" s="492">
        <v>1683.1980000000001</v>
      </c>
      <c r="T130" s="493"/>
      <c r="U130" s="27"/>
      <c r="V130" s="201">
        <v>1038.8490000000002</v>
      </c>
      <c r="W130" s="202">
        <v>2.6122458481350943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866.65594999999996</v>
      </c>
      <c r="R131" s="497">
        <v>542.69283999999993</v>
      </c>
      <c r="S131" s="498">
        <v>1448.10661</v>
      </c>
      <c r="T131" s="499"/>
      <c r="U131" s="27"/>
      <c r="V131" s="500">
        <v>905.41377000000011</v>
      </c>
      <c r="W131" s="501">
        <v>2.6683724259196051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18426624.149999999</v>
      </c>
      <c r="R147" s="91">
        <v>16593517.02</v>
      </c>
      <c r="S147" s="91">
        <v>22414267.170000002</v>
      </c>
      <c r="T147" s="91">
        <v>24669640.293499999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-21733240.48</v>
      </c>
      <c r="R148" s="91">
        <v>-21017854.780000001</v>
      </c>
      <c r="S148" s="91">
        <v>-28819475.52</v>
      </c>
      <c r="T148" s="91">
        <v>-24790932.7414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1326947.1100000001</v>
      </c>
      <c r="R149" s="91">
        <v>1197940.1000000001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-18259059.260000002</v>
      </c>
      <c r="R150" s="91">
        <v>-17216615.829999998</v>
      </c>
      <c r="S150" s="91">
        <v>-24967299.75</v>
      </c>
      <c r="T150" s="91">
        <v>-21354742.899099998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-1543194.08</v>
      </c>
      <c r="R151" s="91">
        <v>-1409828.57</v>
      </c>
      <c r="S151" s="91">
        <v>-1659911.53</v>
      </c>
      <c r="T151" s="91">
        <v>-1576992.7250000001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14868622</v>
      </c>
      <c r="R152" s="91">
        <v>10162949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1.3724401205437868</v>
      </c>
      <c r="R154" s="533">
        <v>1.9502129431132635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1.1794477546772995</v>
      </c>
      <c r="R155" s="541">
        <v>1.2666305012172761</v>
      </c>
      <c r="S155" s="542">
        <v>1.2857647899625708</v>
      </c>
      <c r="T155" s="543"/>
      <c r="U155" s="536"/>
      <c r="V155" s="540">
        <v>1.913428874529477E-2</v>
      </c>
      <c r="W155" s="544">
        <v>1.015106448744844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0.99090637066041221</v>
      </c>
      <c r="R156" s="541">
        <v>1.0375507379929754</v>
      </c>
      <c r="S156" s="542">
        <v>1.1139021213870897</v>
      </c>
      <c r="T156" s="543"/>
      <c r="U156" s="536"/>
      <c r="V156" s="540">
        <v>7.6351383394114292E-2</v>
      </c>
      <c r="W156" s="544">
        <v>1.0735880960788553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8.374806298960627E-2</v>
      </c>
      <c r="R157" s="552">
        <v>8.4962613308604065E-2</v>
      </c>
      <c r="S157" s="553">
        <v>7.4056025004541781E-2</v>
      </c>
      <c r="T157" s="554"/>
      <c r="U157" s="536"/>
      <c r="V157" s="551">
        <v>-1.0906588304062284E-2</v>
      </c>
      <c r="W157" s="319">
        <v>0.87163073404478497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1028.9703761662279</v>
      </c>
      <c r="R158" s="445">
        <v>728.52680560010117</v>
      </c>
      <c r="S158" s="555">
        <v>0</v>
      </c>
      <c r="T158" s="446"/>
      <c r="U158" s="536"/>
      <c r="V158" s="444">
        <v>-728.52680560010117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24.760484348950001</v>
      </c>
      <c r="R159" s="557">
        <v>18.552222100479597</v>
      </c>
      <c r="S159" s="558">
        <v>21.536049380463766</v>
      </c>
      <c r="T159" s="543"/>
      <c r="U159" s="536"/>
      <c r="V159" s="556">
        <v>2.983827279984169</v>
      </c>
      <c r="W159" s="544">
        <v>1.1608339563758798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1275.1988975911283</v>
      </c>
      <c r="R160" s="559">
        <v>1189.4994207145494</v>
      </c>
      <c r="S160" s="560">
        <v>1584.0471399813064</v>
      </c>
      <c r="T160" s="561"/>
      <c r="U160" s="536"/>
      <c r="V160" s="545">
        <v>394.54771926675699</v>
      </c>
      <c r="W160" s="544">
        <v>1.3316922332166807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6.8863341875259193E-2</v>
      </c>
      <c r="R162" s="569">
        <v>6.340177442590729E-2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71.199799999999996</v>
      </c>
      <c r="P182" s="139"/>
      <c r="Q182" s="611">
        <v>65.500000074505806</v>
      </c>
      <c r="R182" s="611">
        <v>64.500000067055197</v>
      </c>
      <c r="S182" s="612">
        <v>63.500000096857597</v>
      </c>
      <c r="T182" s="613">
        <v>0</v>
      </c>
      <c r="U182" s="249"/>
      <c r="V182" s="612">
        <v>-0.99999997019759945</v>
      </c>
      <c r="W182" s="614">
        <v>0.98449612450917856</v>
      </c>
      <c r="X182" s="249"/>
      <c r="Y182" s="612">
        <v>63.500000096857597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16.0501</v>
      </c>
      <c r="P183" s="249"/>
      <c r="Q183" s="618">
        <v>14.4500000625849</v>
      </c>
      <c r="R183" s="618">
        <v>13.950000084936599</v>
      </c>
      <c r="S183" s="619">
        <v>14.150000087916901</v>
      </c>
      <c r="T183" s="620">
        <v>0</v>
      </c>
      <c r="U183" s="249"/>
      <c r="V183" s="619">
        <v>0.20000000298030152</v>
      </c>
      <c r="W183" s="621">
        <v>1.0143369176890733</v>
      </c>
      <c r="X183" s="249"/>
      <c r="Y183" s="619">
        <v>14.150000087916901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4.4000000000000004</v>
      </c>
      <c r="P184" s="139"/>
      <c r="Q184" s="623">
        <v>3.40000003576279</v>
      </c>
      <c r="R184" s="623">
        <v>2.40000003576279</v>
      </c>
      <c r="S184" s="624">
        <v>4.4000000357627904</v>
      </c>
      <c r="T184" s="625">
        <v>0</v>
      </c>
      <c r="U184" s="139"/>
      <c r="V184" s="624">
        <v>2.0000000000000004</v>
      </c>
      <c r="W184" s="626">
        <v>1.8333333209156983</v>
      </c>
      <c r="X184" s="139"/>
      <c r="Y184" s="624">
        <v>4.4000000357627904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</v>
      </c>
      <c r="P185" s="139"/>
      <c r="Q185" s="623">
        <v>2</v>
      </c>
      <c r="R185" s="623">
        <v>3.6000000238418601</v>
      </c>
      <c r="S185" s="624">
        <v>2.8000000268220901</v>
      </c>
      <c r="T185" s="625">
        <v>0</v>
      </c>
      <c r="U185" s="139"/>
      <c r="V185" s="624">
        <v>-0.79999999701976998</v>
      </c>
      <c r="W185" s="626">
        <v>0.77777778007733922</v>
      </c>
      <c r="X185" s="139"/>
      <c r="Y185" s="624">
        <v>2.8000000268220901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9.6501000000000001</v>
      </c>
      <c r="P186" s="139"/>
      <c r="Q186" s="623">
        <v>9.0500000268220901</v>
      </c>
      <c r="R186" s="623">
        <v>7.9500000253319802</v>
      </c>
      <c r="S186" s="624">
        <v>6.9500000253319802</v>
      </c>
      <c r="T186" s="625">
        <v>0</v>
      </c>
      <c r="U186" s="139"/>
      <c r="V186" s="624">
        <v>-1</v>
      </c>
      <c r="W186" s="626">
        <v>0.87421383687879406</v>
      </c>
      <c r="X186" s="139"/>
      <c r="Y186" s="624">
        <v>6.9500000253319802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34.499899999999997</v>
      </c>
      <c r="P187" s="249"/>
      <c r="Q187" s="630">
        <v>32.5</v>
      </c>
      <c r="R187" s="631">
        <v>32</v>
      </c>
      <c r="S187" s="631">
        <v>31</v>
      </c>
      <c r="T187" s="632">
        <v>0</v>
      </c>
      <c r="U187" s="249"/>
      <c r="V187" s="630">
        <v>-1</v>
      </c>
      <c r="W187" s="379">
        <v>0.96875</v>
      </c>
      <c r="X187" s="249"/>
      <c r="Y187" s="630">
        <v>31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12.999900000000004</v>
      </c>
      <c r="P188" s="139"/>
      <c r="Q188" s="634">
        <v>11</v>
      </c>
      <c r="R188" s="635">
        <v>12</v>
      </c>
      <c r="S188" s="635">
        <v>11.800000011920901</v>
      </c>
      <c r="T188" s="636">
        <v>0</v>
      </c>
      <c r="U188" s="139"/>
      <c r="V188" s="634">
        <v>-0.19999998807909947</v>
      </c>
      <c r="W188" s="260">
        <v>0.98333333432674175</v>
      </c>
      <c r="X188" s="139"/>
      <c r="Y188" s="634">
        <v>11.800000011920901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1.8999999761581401</v>
      </c>
      <c r="R189" s="635">
        <v>1.8999999761581401</v>
      </c>
      <c r="S189" s="635">
        <v>1.8999999910593</v>
      </c>
      <c r="T189" s="636">
        <v>0</v>
      </c>
      <c r="U189" s="139"/>
      <c r="V189" s="634">
        <v>1.4901159861580027E-8</v>
      </c>
      <c r="W189" s="260">
        <v>1.0000000078427158</v>
      </c>
      <c r="X189" s="139"/>
      <c r="Y189" s="634">
        <v>1.8999999910593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5.6498999999999953</v>
      </c>
      <c r="P191" s="139"/>
      <c r="Q191" s="643">
        <v>5.6500000357627655</v>
      </c>
      <c r="R191" s="643">
        <v>4.6500000059604574</v>
      </c>
      <c r="S191" s="644">
        <v>4.6500000059604929</v>
      </c>
      <c r="T191" s="645">
        <v>0</v>
      </c>
      <c r="U191" s="139"/>
      <c r="V191" s="634">
        <v>3.5527136788005009E-14</v>
      </c>
      <c r="W191" s="260">
        <v>1.0000000000000075</v>
      </c>
      <c r="X191" s="139"/>
      <c r="Y191" s="634">
        <v>4.6500000059604929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E8F1B1F-2B2B-4546-8EFE-9A2B6E367F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C8F70F2-B8D9-464A-8830-A59FFF48A3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130855B-4290-441B-9CEB-B240629ADB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7083CB5-12AE-47AF-AE81-EF914403E7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2017329-B3CD-46B1-A5C8-26F625841A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B25C246-B190-4686-A805-37CFE9FF68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55CCBF2-D367-45A5-9EFD-BFC7676F88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4D384DA-2A80-4106-A395-91CCB65651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FD26633-FF2E-4DF2-87AB-299D8E4B63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4549845-8B37-44D4-B61B-E0CA99D68A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FEA96C6-78C2-4A30-BC76-06E4CE34CC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2ACC93F-DB96-4B9A-B98E-98AD1D12A9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7C3446E-3486-4EA6-B5BB-008145542C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509C717-A2EA-422C-BF1A-8BED6452C5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EDFF8A4-AE39-443B-B4D8-69FE3C35BC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5A0250B-359F-4366-AE68-968934DDC1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640A3A2-B51B-4496-80F8-E96EA25F67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CE396D1-29A5-4F23-A598-B956787983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5266AF6-7E5B-440F-B696-1734F7B80B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8928FC8-B39E-4A06-B2C4-537992C78E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44E7CDF-7A65-42C3-B156-7CD5F9646D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CE402F8-690A-4BF7-82E4-D8B363D3E3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90FAD1A-36BE-4B70-AA84-4BF1E2B461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D154345-72B8-43B3-BA9D-93E3E4A361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24E4167-2DA7-40F1-9FBC-E105318D9E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42C12A3-F58F-402B-8633-704F47E410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413D65D-5330-4149-ADE7-7898E8D80E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3F64817-AB5C-4007-A860-68687EDED9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840228.89999999898</v>
      </c>
      <c r="R29" s="679">
        <v>716227.92</v>
      </c>
      <c r="S29" s="679">
        <v>936429</v>
      </c>
      <c r="T29" s="679">
        <v>837834.06999999902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3330719.8900000202</v>
      </c>
      <c r="AD29" s="681"/>
      <c r="AE29" s="680">
        <v>1440709.64</v>
      </c>
      <c r="AF29" s="682">
        <v>0.43255202706343199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2021-06-01T12:51:41Z</dcterms:created>
  <dcterms:modified xsi:type="dcterms:W3CDTF">2021-06-01T12:51:46Z</dcterms:modified>
</cp:coreProperties>
</file>