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<sst xmlns="http://schemas.openxmlformats.org/spreadsheetml/2006/main" count="810" uniqueCount="438">
  <si>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</si>
  <si>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</si>
  <si>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</si>
  <si>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</si>
  <si>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</si>
  <si>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</si>
  <si>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</si>
  <si>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</si>
  <si>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</si>
  <si>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</si>
  <si>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</si>
  <si>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</si>
  <si>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</si>
  <si>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</si>
  <si>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</si>
  <si>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</si>
  <si>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</si>
  <si>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</si>
  <si>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</si>
  <si>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</si>
  <si>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</si>
  <si>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</si>
  <si>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</si>
  <si>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</si>
  <si>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</si>
  <si>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</si>
  <si>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</si>
  <si>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</si>
  <si>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</si>
  <si>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</si>
  <si>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</si>
  <si>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</si>
  <si>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</si>
  <si>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</si>
  <si>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</si>
  <si>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</si>
  <si>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</si>
  <si>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</si>
  <si>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</si>
  <si>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</si>
  <si>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</si>
  <si>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</si>
  <si>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</si>
  <si>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</si>
  <si>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</si>
  <si>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</si>
  <si>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</si>
  <si>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</si>
  <si>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</si>
  <si>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</si>
  <si>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</si>
  <si>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</si>
  <si>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</si>
  <si>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</si>
  <si>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</si>
  <si>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</si>
  <si>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</si>
  <si>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</si>
  <si>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</si>
  <si>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</si>
  <si>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</si>
  <si>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</si>
  <si>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</si>
  <si>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</si>
  <si>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</si>
  <si>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</si>
  <si>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</si>
  <si>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</si>
  <si>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</si>
  <si>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</si>
  <si>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</si>
  <si>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</si>
  <si>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</si>
  <si>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</si>
  <si>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</si>
  <si>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</si>
  <si>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</si>
  <si>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</si>
  <si>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</si>
  <si>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</si>
  <si>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</si>
  <si>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</si>
  <si>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</si>
  <si>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</si>
  <si>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</si>
  <si>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</si>
  <si>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</si>
  <si>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</si>
  <si>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</si>
  <si>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</si>
  <si>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</si>
  <si>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</si>
  <si>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</si>
  <si>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</si>
  <si>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</si>
  <si>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</si>
  <si>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</si>
  <si>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</si>
  <si>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</si>
  <si>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</si>
  <si>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</si>
  <si>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</si>
  <si>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</si>
  <si>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</si>
  <si>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</si>
  <si>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</si>
  <si>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</si>
  <si>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</si>
  <si>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</si>
  <si>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</si>
  <si>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</si>
  <si>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</si>
  <si>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</si>
  <si>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</si>
  <si>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</si>
  <si>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</si>
  <si>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</si>
  <si>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</si>
  <si>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</si>
  <si>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</si>
  <si>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</si>
  <si>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</si>
  <si>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</si>
  <si>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</si>
  <si>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</si>
  <si>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</si>
  <si>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</si>
  <si>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</si>
  <si>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</si>
  <si>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</si>
  <si>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</si>
  <si>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</si>
  <si>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</si>
  <si>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</si>
  <si>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</si>
  <si>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</si>
  <si>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</si>
  <si>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</si>
  <si>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</si>
  <si>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</si>
  <si>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</si>
  <si>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</si>
  <si>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</si>
  <si>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</si>
  <si>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</si>
  <si>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</si>
  <si>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</si>
  <si>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</si>
  <si>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</si>
  <si>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</si>
  <si>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</si>
  <si>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</si>
  <si>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</si>
  <si>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</si>
  <si>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</si>
  <si>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</si>
  <si>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</si>
  <si>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</si>
  <si>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</si>
  <si>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</si>
  <si>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</si>
  <si>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</si>
  <si>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</si>
  <si>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</si>
  <si>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</si>
  <si>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</si>
  <si>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</si>
  <si>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</si>
  <si>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</si>
  <si>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</si>
  <si>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</si>
  <si>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</si>
  <si>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</si>
  <si>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</si>
  <si>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</si>
  <si>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</si>
  <si>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</si>
  <si>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</si>
  <si>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</si>
  <si>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</si>
  <si>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</si>
  <si>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</si>
  <si>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</si>
  <si>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</si>
  <si>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</si>
  <si>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</si>
  <si>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</si>
  <si>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</si>
  <si>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</si>
  <si>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</si>
  <si>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</si>
  <si>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</si>
  <si>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</si>
  <si>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</si>
  <si>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</si>
  <si>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</si>
  <si>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</si>
  <si>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</si>
  <si>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</si>
  <si>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</si>
  <si>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</si>
  <si>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</si>
  <si>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</si>
  <si>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</si>
  <si>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</si>
  <si>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</si>
  <si>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</si>
  <si>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</si>
  <si>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</si>
  <si>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</si>
  <si>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</si>
  <si>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</si>
  <si>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</si>
  <si>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</si>
  <si>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</si>
  <si>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</si>
  <si>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</si>
  <si>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</si>
  <si>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</si>
  <si>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</si>
  <si>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</si>
  <si>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</si>
  <si>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</si>
  <si>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</si>
  <si>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</si>
  <si>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</si>
  <si>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</si>
  <si>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</si>
  <si>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</si>
  <si>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</si>
  <si>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</si>
  <si>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</si>
  <si>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</si>
  <si>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</si>
  <si>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</si>
  <si>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</si>
  <si>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</si>
  <si>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</si>
  <si>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</si>
  <si>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</si>
  <si>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</si>
  <si>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</si>
  <si>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</si>
  <si>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</si>
  <si>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</si>
  <si>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</si>
  <si>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</si>
  <si>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</si>
  <si>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</si>
  <si>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</si>
  <si>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</si>
  <si>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</si>
  <si>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</si>
  <si>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</si>
  <si>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</si>
  <si>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</si>
  <si>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</si>
  <si>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</si>
  <si>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</si>
  <si>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</si>
  <si>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</si>
  <si>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</si>
  <si>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</si>
  <si>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</si>
  <si>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</si>
  <si>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</si>
  <si>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</si>
  <si>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</si>
  <si>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</si>
  <si>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</si>
  <si>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</si>
  <si>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</si>
  <si>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</si>
  <si>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</si>
  <si>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</si>
  <si>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</si>
  <si>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</si>
  <si>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</si>
  <si>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</si>
  <si>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</si>
  <si>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</si>
  <si>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</si>
  <si>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</si>
  <si>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</si>
  <si>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</si>
  <si>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</si>
  <si>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</si>
  <si>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</si>
  <si>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</si>
  <si>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</si>
  <si>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</si>
  <si>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</si>
  <si>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</si>
  <si>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</si>
  <si>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</si>
  <si>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</si>
  <si>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</si>
  <si>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</si>
  <si>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</si>
  <si>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</si>
  <si>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</si>
  <si>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</si>
  <si>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</si>
  <si>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</si>
  <si>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</si>
  <si>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</si>
  <si>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</si>
  <si>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</si>
  <si>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</si>
  <si>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</si>
  <si>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</si>
  <si>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</si>
  <si>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</si>
  <si>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</si>
  <si>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</si>
  <si>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</si>
  <si>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</si>
  <si>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</si>
  <si>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</si>
  <si>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</si>
  <si>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</si>
  <si>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</si>
  <si>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</si>
  <si>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</si>
  <si>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</si>
  <si>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</si>
  <si>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</si>
  <si>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</si>
  <si>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</si>
  <si>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</si>
  <si>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</si>
  <si>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</si>
  <si>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</si>
  <si>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</si>
  <si>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</si>
  <si>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</si>
  <si>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</si>
  <si>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</si>
  <si>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</si>
  <si>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</si>
  <si>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</si>
  <si>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</si>
  <si>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</si>
  <si>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</si>
  <si>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</si>
  <si>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</si>
  <si>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</si>
  <si>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</si>
  <si>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</si>
  <si>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</si>
  <si>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</si>
  <si>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CC2000U</t>
  </si>
  <si>
    <t>Y2021M4</t>
  </si>
  <si>
    <t>Typ hodnot:</t>
  </si>
  <si>
    <t>kumulativní</t>
  </si>
  <si>
    <t>Y2021</t>
  </si>
  <si>
    <t>Skutečnost</t>
  </si>
  <si>
    <t>M4C</t>
  </si>
  <si>
    <t>IČO celkem</t>
  </si>
  <si>
    <t>fcst_fin4</t>
  </si>
  <si>
    <t>Y2017</t>
  </si>
  <si>
    <t>Y2018</t>
  </si>
  <si>
    <t>Y2019</t>
  </si>
  <si>
    <t>Y2020</t>
  </si>
  <si>
    <t>REPORTING KLINIK za období 1-4/2021</t>
  </si>
  <si>
    <t>Klinika chorob kožních a pohlavních</t>
  </si>
  <si>
    <t>Duben</t>
  </si>
  <si>
    <t>Skutečnost od počátku roku (1-4)</t>
  </si>
  <si>
    <t>Plán (1-4)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</si>
  <si>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</si>
  <si>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</si>
  <si>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</si>
  <si>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</si>
  <si>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</si>
  <si>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</si>
  <si>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</si>
  <si>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</si>
  <si>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</si>
  <si>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</si>
  <si>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</si>
  <si>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</si>
  <si>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</si>
  <si>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</si>
  <si>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</si>
  <si>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</si>
  <si>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</si>
  <si>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</si>
  <si>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</si>
  <si>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</si>
  <si>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</si>
  <si>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</si>
  <si>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</si>
  <si>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</si>
  <si>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</si>
  <si>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</si>
  <si>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</si>
  <si>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CCI20</t>
  </si>
  <si>
    <t>CCH20</t>
  </si>
  <si>
    <t>Bez LDN NIP
DIOP</t>
  </si>
  <si>
    <t>Operace</t>
  </si>
  <si>
    <t xml:space="preserve">   Vyžádaná péče (v tis. CZK - hodnota péče)</t>
  </si>
  <si>
    <t>CCL20</t>
  </si>
  <si>
    <t>CCNI20</t>
  </si>
  <si>
    <t>CCDI20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</si>
  <si>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</si>
  <si>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</si>
  <si>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</si>
  <si>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</si>
  <si>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</si>
  <si>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</si>
  <si>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</si>
  <si>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</si>
  <si>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</si>
  <si>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</si>
  <si>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</si>
  <si>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</si>
  <si>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</si>
  <si>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</si>
  <si>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</si>
  <si>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</si>
  <si>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</si>
  <si>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1-4/2021</t>
  </si>
  <si>
    <t>Leden</t>
  </si>
  <si>
    <t>Únor</t>
  </si>
  <si>
    <t>Březen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</si>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</sst>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46.697640240103169</c:v>
                </c:pt>
                <c:pt idx="1">
                  <c:v>1</c:v>
                </c:pt>
                <c:pt idx="2" formatCode="0">
                  <c:v>72.302359759896831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10.378391057402183</c:v>
                </c:pt>
                <c:pt idx="1">
                  <c:v>1</c:v>
                </c:pt>
                <c:pt idx="2" formatCode="0">
                  <c:v>108.62160894259782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10.378391057402183</c:v>
                </c:pt>
                <c:pt idx="1">
                  <c:v>1</c:v>
                </c:pt>
                <c:pt idx="2" formatCode="0">
                  <c:v>108.62160894259782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2.2582440670515496</c:v>
                </c:pt>
                <c:pt idx="1">
                  <c:v>1</c:v>
                </c:pt>
                <c:pt idx="2" formatCode="0">
                  <c:v>116.74175593294845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10.378391057402183</c:v>
                </c:pt>
                <c:pt idx="1">
                  <c:v>1</c:v>
                </c:pt>
                <c:pt idx="2" formatCode="0">
                  <c:v>108.62160894259782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10.378391057402183</c:v>
                </c:pt>
                <c:pt idx="1">
                  <c:v>1</c:v>
                </c:pt>
                <c:pt idx="2" formatCode="0">
                  <c:v>108.62160894259782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48.589974508427957</c:v>
                </c:pt>
                <c:pt idx="1">
                  <c:v>1</c:v>
                </c:pt>
                <c:pt idx="2" formatCode="0">
                  <c:v>70.410025491572043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10.378391057402183</c:v>
                </c:pt>
                <c:pt idx="1">
                  <c:v>1</c:v>
                </c:pt>
                <c:pt idx="2" formatCode="0">
                  <c:v>108.62160894259782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10.378391057402183</c:v>
                </c:pt>
                <c:pt idx="1">
                  <c:v>1</c:v>
                </c:pt>
                <c:pt idx="2" formatCode="0">
                  <c:v>108.62160894259782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15.871796804944225</c:v>
                </c:pt>
                <c:pt idx="1">
                  <c:v>1</c:v>
                </c:pt>
                <c:pt idx="2" formatCode="0">
                  <c:v>103.12820319505578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10.378391057402183</c:v>
                </c:pt>
                <c:pt idx="1">
                  <c:v>1</c:v>
                </c:pt>
                <c:pt idx="2" formatCode="0">
                  <c:v>108.62160894259782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10.378391057402183</c:v>
                </c:pt>
                <c:pt idx="1">
                  <c:v>1</c:v>
                </c:pt>
                <c:pt idx="2" formatCode="0">
                  <c:v>108.62160894259782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10.378391057402183</c:v>
                </c:pt>
                <c:pt idx="1">
                  <c:v>1</c:v>
                </c:pt>
                <c:pt idx="2" formatCode="0">
                  <c:v>108.62160894259782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9.0488431876606654</c:v>
                </c:pt>
                <c:pt idx="1">
                  <c:v>1</c:v>
                </c:pt>
                <c:pt idx="2" formatCode="0">
                  <c:v>109.95115681233933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10.378391057402183</c:v>
                </c:pt>
                <c:pt idx="1">
                  <c:v>1</c:v>
                </c:pt>
                <c:pt idx="2" formatCode="0">
                  <c:v>108.62160894259782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10.378391057402183</c:v>
                </c:pt>
                <c:pt idx="1">
                  <c:v>1</c:v>
                </c:pt>
                <c:pt idx="2" formatCode="0">
                  <c:v>108.62160894259782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3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10.378391057402183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108.62160894259782</v>
          </cell>
        </row>
        <row r="32">
          <cell r="AE32">
            <v>60</v>
          </cell>
        </row>
        <row r="36">
          <cell r="AE36">
            <v>30</v>
          </cell>
          <cell r="AF36">
            <v>15.871796804944225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103.12820319505578</v>
          </cell>
        </row>
        <row r="39">
          <cell r="AE39">
            <v>60</v>
          </cell>
        </row>
        <row r="43">
          <cell r="AE43">
            <v>27</v>
          </cell>
          <cell r="AF43">
            <v>120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-1</v>
          </cell>
        </row>
        <row r="46">
          <cell r="AE46">
            <v>60</v>
          </cell>
        </row>
        <row r="59">
          <cell r="AE59">
            <v>27</v>
          </cell>
          <cell r="AF59">
            <v>120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-1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253</v>
      </c>
      <c r="B7" s="2">
        <v>4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253</v>
      </c>
      <c r="H13" s="13">
        <v>4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4</v>
      </c>
      <c r="H14" s="4">
        <v>4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5690.0150000000003</v>
      </c>
      <c r="K29" s="51">
        <v>6440.4070000000002</v>
      </c>
      <c r="L29" s="52">
        <v>6565.43</v>
      </c>
      <c r="M29" s="53">
        <v>5377.1980000000003</v>
      </c>
      <c r="N29" s="54">
        <v>5277.1869999999999</v>
      </c>
      <c r="O29" s="55">
        <v>6565.43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10.378391057402183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750.39199999999983</v>
      </c>
      <c r="L30" s="64">
        <v>125.02300000000014</v>
      </c>
      <c r="M30" s="65">
        <v>-1188.232</v>
      </c>
      <c r="N30" s="66">
        <v>-100.01100000000042</v>
      </c>
      <c r="O30" s="67">
        <v>-1288.2430000000004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1.1318787384567528</v>
      </c>
      <c r="L31" s="71">
        <v>1.0194122824846319</v>
      </c>
      <c r="M31" s="72">
        <v>0.81901688084405744</v>
      </c>
      <c r="N31" s="73">
        <v>0.98140090805657509</v>
      </c>
      <c r="O31" s="74">
        <v>0.80378391057402176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108.62160894259782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3327.2739999999999</v>
      </c>
      <c r="K36" s="51">
        <v>3872.89</v>
      </c>
      <c r="L36" s="52">
        <v>4125.0609999999997</v>
      </c>
      <c r="M36" s="53">
        <v>3194.9009999999998</v>
      </c>
      <c r="N36" s="54">
        <v>3542.2640000000001</v>
      </c>
      <c r="O36" s="55">
        <v>4125.0609999999997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15.871796804944225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545.61599999999999</v>
      </c>
      <c r="L37" s="64">
        <v>252.17099999999982</v>
      </c>
      <c r="M37" s="65">
        <v>-930.15999999999985</v>
      </c>
      <c r="N37" s="66">
        <v>347.36300000000028</v>
      </c>
      <c r="O37" s="67">
        <v>-582.79699999999957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1.1639828880939773</v>
      </c>
      <c r="L38" s="71">
        <v>1.0651118415446863</v>
      </c>
      <c r="M38" s="72">
        <v>0.774510001185437</v>
      </c>
      <c r="N38" s="73">
        <v>1.1087241826898551</v>
      </c>
      <c r="O38" s="74">
        <v>0.85871796804944223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103.12820319505578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139.79689827561401</v>
      </c>
      <c r="K43" s="51">
        <v>149.18079936504401</v>
      </c>
      <c r="L43" s="52">
        <v>136.40079909563099</v>
      </c>
      <c r="M43" s="53">
        <v>107.88349923491501</v>
      </c>
      <c r="N43" s="54">
        <v>83.871299296617494</v>
      </c>
      <c r="O43" s="55">
        <v>136.40079909563099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120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9.3839010894299975</v>
      </c>
      <c r="L44" s="64">
        <v>-12.780000269413023</v>
      </c>
      <c r="M44" s="65">
        <v>-28.51729986071598</v>
      </c>
      <c r="N44" s="66">
        <v>-24.012199938297513</v>
      </c>
      <c r="O44" s="67">
        <v>-52.529499799013493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6.712524530357844E-2</v>
      </c>
      <c r="L45" s="71">
        <v>-8.5667862914050263E-2</v>
      </c>
      <c r="M45" s="72">
        <v>0.79093011148180725</v>
      </c>
      <c r="N45" s="73">
        <v>0.77742472103160798</v>
      </c>
      <c r="O45" s="74">
        <v>0.6148886212742426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-1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243</v>
      </c>
      <c r="K47" s="78">
        <v>257</v>
      </c>
      <c r="L47" s="79">
        <v>254</v>
      </c>
      <c r="M47" s="80">
        <v>205</v>
      </c>
      <c r="N47" s="81">
        <v>162</v>
      </c>
      <c r="O47" s="82">
        <v>254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14</v>
      </c>
      <c r="L48" s="64">
        <v>-3</v>
      </c>
      <c r="M48" s="65">
        <v>-49</v>
      </c>
      <c r="N48" s="66">
        <v>-43</v>
      </c>
      <c r="O48" s="67">
        <v>-92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5.7613168724279795E-2</v>
      </c>
      <c r="L49" s="71">
        <v>-1.1673151750972721E-2</v>
      </c>
      <c r="M49" s="72">
        <v>0.80708661417322836</v>
      </c>
      <c r="N49" s="73">
        <v>0.79024390243902443</v>
      </c>
      <c r="O49" s="74">
        <v>0.63779527559055116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7.4938271604938276</v>
      </c>
      <c r="K51" s="85">
        <v>7.754863813229572</v>
      </c>
      <c r="L51" s="85">
        <v>7.6574803149606296</v>
      </c>
      <c r="M51" s="85">
        <v>7.4536585365853663</v>
      </c>
      <c r="N51" s="86">
        <v>7.1543209876543212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0.26103665273574439</v>
      </c>
      <c r="L52" s="89">
        <v>-9.7383498268942326E-2</v>
      </c>
      <c r="M52" s="89">
        <v>-0.20382177837526338</v>
      </c>
      <c r="N52" s="90">
        <v>-0.29933754893104503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3.4833556625363027E-2</v>
      </c>
      <c r="L53" s="92">
        <v>-1.255773158811746E-2</v>
      </c>
      <c r="M53" s="92">
        <v>0.97338265721988848</v>
      </c>
      <c r="N53" s="93">
        <v>0.95984018486199985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6.9218106995884776</v>
      </c>
      <c r="K54" s="96">
        <v>7.3657587548638128</v>
      </c>
      <c r="L54" s="96">
        <v>7.0708661417322833</v>
      </c>
      <c r="M54" s="96">
        <v>7.4682926829268297</v>
      </c>
      <c r="N54" s="97">
        <v>6.9320987654320989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113.848099201918</v>
      </c>
      <c r="K59" s="51">
        <v>126.373299002647</v>
      </c>
      <c r="L59" s="52">
        <v>122.743599236012</v>
      </c>
      <c r="M59" s="53">
        <v>112.91329920291901</v>
      </c>
      <c r="N59" s="54">
        <v>85.076899319887104</v>
      </c>
      <c r="O59" s="55">
        <v>122.743599236012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12.525199800728998</v>
      </c>
      <c r="L60" s="64">
        <v>-3.6296997666349995</v>
      </c>
      <c r="M60" s="65">
        <v>-9.8303000330929962</v>
      </c>
      <c r="N60" s="66">
        <v>-27.836399883031902</v>
      </c>
      <c r="O60" s="67">
        <v>-37.666699916124898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0.11001676697750251</v>
      </c>
      <c r="L61" s="71">
        <v>-2.8722046470900264E-2</v>
      </c>
      <c r="M61" s="72">
        <v>0.91991191317283072</v>
      </c>
      <c r="N61" s="73">
        <v>0.75347102529520027</v>
      </c>
      <c r="O61" s="74">
        <v>0.69312697239960208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-1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241</v>
      </c>
      <c r="K63" s="78">
        <v>244</v>
      </c>
      <c r="L63" s="79">
        <v>247</v>
      </c>
      <c r="M63" s="80">
        <v>210</v>
      </c>
      <c r="N63" s="81">
        <v>163</v>
      </c>
      <c r="O63" s="82">
        <v>247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3</v>
      </c>
      <c r="L64" s="64">
        <v>3</v>
      </c>
      <c r="M64" s="65">
        <v>-37</v>
      </c>
      <c r="N64" s="66">
        <v>-47</v>
      </c>
      <c r="O64" s="67">
        <v>-84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1.2448132780082943E-2</v>
      </c>
      <c r="L65" s="71">
        <v>1.2295081967213184E-2</v>
      </c>
      <c r="M65" s="72">
        <v>0.8502024291497976</v>
      </c>
      <c r="N65" s="73">
        <v>0.77619047619047621</v>
      </c>
      <c r="O65" s="74">
        <v>0.65991902834008098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7.1078838174273855</v>
      </c>
      <c r="K67" s="85">
        <v>7.2254098360655741</v>
      </c>
      <c r="L67" s="85">
        <v>7.0850202429149798</v>
      </c>
      <c r="M67" s="85">
        <v>7.4952380952380953</v>
      </c>
      <c r="N67" s="86">
        <v>7.1595092024539877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0.11752601863818857</v>
      </c>
      <c r="L68" s="89">
        <v>-0.14038959315059429</v>
      </c>
      <c r="M68" s="89">
        <v>0.41021785232311547</v>
      </c>
      <c r="N68" s="90">
        <v>-0.33572889278410756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1.6534600403854904E-2</v>
      </c>
      <c r="L69" s="92">
        <v>-1.9429983396905826E-2</v>
      </c>
      <c r="M69" s="92">
        <v>1.0578993197278912</v>
      </c>
      <c r="N69" s="93">
        <v>0.9552077080783592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6.7634854771784232</v>
      </c>
      <c r="K70" s="96">
        <v>7.3032786885245899</v>
      </c>
      <c r="L70" s="96">
        <v>7.0323886639676116</v>
      </c>
      <c r="M70" s="96">
        <v>7.4761904761904763</v>
      </c>
      <c r="N70" s="97">
        <v>6.7730061349693251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1541</v>
      </c>
      <c r="K75" s="51">
        <v>1615</v>
      </c>
      <c r="L75" s="52">
        <v>1556</v>
      </c>
      <c r="M75" s="53">
        <v>1358</v>
      </c>
      <c r="N75" s="54">
        <v>1230</v>
      </c>
      <c r="O75" s="55">
        <v>1556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9.0488431876606654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74</v>
      </c>
      <c r="L76" s="64">
        <v>-59</v>
      </c>
      <c r="M76" s="65">
        <v>-198</v>
      </c>
      <c r="N76" s="66">
        <v>-128</v>
      </c>
      <c r="O76" s="67">
        <v>-326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4.8020765736534798E-2</v>
      </c>
      <c r="L77" s="71">
        <v>-3.6532507739938103E-2</v>
      </c>
      <c r="M77" s="72">
        <v>0.87275064267352187</v>
      </c>
      <c r="N77" s="73">
        <v>0.90574374079528719</v>
      </c>
      <c r="O77" s="74">
        <v>0.79048843187660667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109.95115681233933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7587.9714100000001</v>
      </c>
      <c r="K82" s="51">
        <v>9578.7765600000002</v>
      </c>
      <c r="L82" s="52">
        <v>11932.531849999999</v>
      </c>
      <c r="M82" s="53">
        <v>12504.252630000001</v>
      </c>
      <c r="N82" s="54">
        <v>16791.49379</v>
      </c>
      <c r="O82" s="55">
        <v>14388.8888888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46.697640240103169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1990.8051500000001</v>
      </c>
      <c r="L83" s="64">
        <v>2353.7552899999991</v>
      </c>
      <c r="M83" s="65">
        <v>571.72078000000147</v>
      </c>
      <c r="N83" s="66">
        <v>4287.2411599999996</v>
      </c>
      <c r="O83" s="67">
        <v>2402.6049012000003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0.26236329084956322</v>
      </c>
      <c r="L84" s="71">
        <v>0.24572608780008953</v>
      </c>
      <c r="M84" s="72">
        <v>1.0479127805554529</v>
      </c>
      <c r="N84" s="73">
        <v>1.3428626473615959</v>
      </c>
      <c r="O84" s="74">
        <v>1.1669764024010316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72.302359759896831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384.05061999999998</v>
      </c>
      <c r="K89" s="51">
        <v>427.24797999999828</v>
      </c>
      <c r="L89" s="52">
        <v>526.46341000000029</v>
      </c>
      <c r="M89" s="53">
        <v>433.29439999999886</v>
      </c>
      <c r="N89" s="54">
        <v>417.97856999999931</v>
      </c>
      <c r="O89" s="55">
        <v>578.45104790000005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2.2582440670515496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43.197359999998298</v>
      </c>
      <c r="L90" s="64">
        <v>99.215430000002016</v>
      </c>
      <c r="M90" s="65">
        <v>-93.169010000001435</v>
      </c>
      <c r="N90" s="66">
        <v>-15.315829999999551</v>
      </c>
      <c r="O90" s="67">
        <v>-160.47247790000074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0.11247829778272012</v>
      </c>
      <c r="L91" s="71">
        <v>0.23221977550368389</v>
      </c>
      <c r="M91" s="72">
        <v>0.8230285177843577</v>
      </c>
      <c r="N91" s="73">
        <v>0.96465260109523776</v>
      </c>
      <c r="O91" s="74">
        <v>0.72258244067051547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116.74175593294845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292.69078000000002</v>
      </c>
      <c r="K96" s="51">
        <v>268.64404999999999</v>
      </c>
      <c r="L96" s="52">
        <v>259.74795999999998</v>
      </c>
      <c r="M96" s="53">
        <v>237.81407000000002</v>
      </c>
      <c r="N96" s="54">
        <v>315.90192999999999</v>
      </c>
      <c r="O96" s="55">
        <v>266.38164929999999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48.589974508427957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-24.046730000000025</v>
      </c>
      <c r="L97" s="64">
        <v>-8.8960900000000152</v>
      </c>
      <c r="M97" s="65">
        <v>-21.933889999999963</v>
      </c>
      <c r="N97" s="66">
        <v>78.087859999999978</v>
      </c>
      <c r="O97" s="67">
        <v>49.520280700000001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-8.2157456411848795E-2</v>
      </c>
      <c r="L98" s="71">
        <v>-3.3114785159023663E-2</v>
      </c>
      <c r="M98" s="72">
        <v>0.91555702689638074</v>
      </c>
      <c r="N98" s="73">
        <v>1.3283567704804009</v>
      </c>
      <c r="O98" s="74">
        <v>1.1858997450842796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70.410025491572043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0.85611111111111116</v>
      </c>
      <c r="K103" s="103">
        <v>0.89722222222222225</v>
      </c>
      <c r="L103" s="103">
        <v>0.86444444444444446</v>
      </c>
      <c r="M103" s="103">
        <v>0.88010369410239797</v>
      </c>
      <c r="N103" s="104">
        <v>0.74545454545454548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4.8020765736534798E-2</v>
      </c>
      <c r="L104" s="107">
        <v>-3.6532507739938103E-2</v>
      </c>
      <c r="M104" s="107">
        <v>1.018114813228995</v>
      </c>
      <c r="N104" s="108">
        <v>0.84700763154371406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1541</v>
      </c>
      <c r="K105" s="91">
        <v>1615</v>
      </c>
      <c r="L105" s="91">
        <v>1556</v>
      </c>
      <c r="M105" s="91">
        <v>1358</v>
      </c>
      <c r="N105" s="91">
        <v>1230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{4686DC2D-6C5B-4118-92CA-27F007022C2D}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{FA101018-4837-46C5-A842-95CD30D5620F}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{45A3A53A-BB65-4343-8A8C-2D59E5E25CEC}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{AFF0C7CA-4DD4-4D49-8C26-928C4EAD3909}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{07EFD78D-2C50-4496-9EA1-CAF7AA27E655}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{76C2289C-8472-4BAF-84CC-3FE4C127C196}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{A43BB2A6-5049-4C24-884C-20A0F2797C05}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{B87D90A6-E67E-45B8-9CF9-FEE7A5842A48}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{130F1BA0-C242-4D4E-A3ED-06C4DC0761DF}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{80A8F296-319F-4173-8FA5-03D98D0D9E96}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{C26B6B4B-1617-4168-BF7B-C11559B9A90E}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{14043F58-E395-491F-8F15-D44FFDD5AE44}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686DC2D-6C5B-4118-92CA-27F007022C2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FA101018-4837-46C5-A842-95CD30D5620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45A3A53A-BB65-4343-8A8C-2D59E5E25CE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AFF0C7CA-4DD4-4D49-8C26-928C4EAD390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07EFD78D-2C50-4496-9EA1-CAF7AA27E65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76C2289C-8472-4BAF-84CC-3FE4C127C19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A43BB2A6-5049-4C24-884C-20A0F2797C0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B87D90A6-E67E-45B8-9CF9-FEE7A5842A4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130F1BA0-C242-4D4E-A3ED-06C4DC0761D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80A8F296-319F-4173-8FA5-03D98D0D9E9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C26B6B4B-1617-4168-BF7B-C11559B9A90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14043F58-E395-491F-8F15-D44FFDD5AE4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2DFFDBF5-62AE-42A7-A7E2-727F9AFEEBA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BC89BE5B-728D-4BAA-B73C-A2F99577152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topLeftCell="F1" zoomScaleNormal="100" workbookViewId="0">
      <pane ySplit="27" topLeftCell="A38" activePane="bottomLeft" state="frozen"/>
      <selection pane="bottomLeft" activeCell="N72" sqref="N72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253</v>
      </c>
      <c r="B7" s="118">
        <v>4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4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120</v>
      </c>
      <c r="R10" s="10">
        <v>121</v>
      </c>
      <c r="S10" s="127">
        <v>120</v>
      </c>
      <c r="T10" s="10">
        <v>120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253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4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22341603.5</v>
      </c>
      <c r="R33" s="158">
        <v>23826880.219999999</v>
      </c>
      <c r="S33" s="158">
        <v>30397886.350000001</v>
      </c>
      <c r="T33" s="158">
        <v>26224183.2786</v>
      </c>
      <c r="U33" s="27"/>
      <c r="V33" s="158">
        <v>6571006.1300000027</v>
      </c>
      <c r="W33" s="160">
        <v>1.2757812214326061</v>
      </c>
      <c r="X33" s="27"/>
      <c r="Y33" s="158">
        <v>4173703.0714000016</v>
      </c>
      <c r="Z33" s="160">
        <v>1.1591547399993163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12963872.460000001</v>
      </c>
      <c r="R36" s="167">
        <v>13520624.98</v>
      </c>
      <c r="S36" s="167">
        <v>17806983.449999999</v>
      </c>
      <c r="T36" s="168">
        <v>15489962.2655</v>
      </c>
      <c r="U36" s="59"/>
      <c r="V36" s="166">
        <v>4286358.4699999988</v>
      </c>
      <c r="W36" s="169">
        <v>1.3170236935304747</v>
      </c>
      <c r="X36" s="59"/>
      <c r="Y36" s="166">
        <v>2317021.1844999995</v>
      </c>
      <c r="Z36" s="169">
        <v>1.1495821064497092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526463.41000000015</v>
      </c>
      <c r="R37" s="174">
        <v>433294.39999999851</v>
      </c>
      <c r="S37" s="174">
        <v>417978.5700000003</v>
      </c>
      <c r="T37" s="175">
        <v>578451.04789999872</v>
      </c>
      <c r="U37" s="59"/>
      <c r="V37" s="173">
        <v>-15315.829999998212</v>
      </c>
      <c r="W37" s="176">
        <v>0.96465260109524087</v>
      </c>
      <c r="X37" s="59"/>
      <c r="Y37" s="173">
        <v>-160472.47789999843</v>
      </c>
      <c r="Z37" s="176">
        <v>0.72258244067051891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2590</v>
      </c>
      <c r="R38" s="174">
        <v>23195</v>
      </c>
      <c r="S38" s="174">
        <v>6790</v>
      </c>
      <c r="T38" s="175">
        <v>2579.7278999999999</v>
      </c>
      <c r="U38" s="59"/>
      <c r="V38" s="173">
        <v>-16405</v>
      </c>
      <c r="W38" s="176">
        <v>0.29273550334123732</v>
      </c>
      <c r="X38" s="59"/>
      <c r="Y38" s="173">
        <v>4210.2721000000001</v>
      </c>
      <c r="Z38" s="176">
        <v>2.6320605363069496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259747.96</v>
      </c>
      <c r="R39" s="174">
        <v>237814.07</v>
      </c>
      <c r="S39" s="174">
        <v>315901.93</v>
      </c>
      <c r="T39" s="175">
        <v>266381.64929999999</v>
      </c>
      <c r="U39" s="59"/>
      <c r="V39" s="173">
        <v>78087.859999999986</v>
      </c>
      <c r="W39" s="176">
        <v>1.3283567704804009</v>
      </c>
      <c r="X39" s="59"/>
      <c r="Y39" s="173">
        <v>49520.280700000003</v>
      </c>
      <c r="Z39" s="176">
        <v>1.1858997450842796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110350.18</v>
      </c>
      <c r="R40" s="174">
        <v>100411.7</v>
      </c>
      <c r="S40" s="174">
        <v>96662.25</v>
      </c>
      <c r="T40" s="175">
        <v>117025.2169</v>
      </c>
      <c r="U40" s="59"/>
      <c r="V40" s="173">
        <v>-3749.4499999999971</v>
      </c>
      <c r="W40" s="176">
        <v>0.96265923194209446</v>
      </c>
      <c r="X40" s="59"/>
      <c r="Y40" s="173">
        <v>-20362.966899999999</v>
      </c>
      <c r="Z40" s="176">
        <v>0.82599505098631443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104012.64</v>
      </c>
      <c r="R41" s="174">
        <v>123849.02</v>
      </c>
      <c r="S41" s="174">
        <v>102618.35</v>
      </c>
      <c r="T41" s="175">
        <v>112441.9855</v>
      </c>
      <c r="U41" s="59"/>
      <c r="V41" s="173">
        <v>-21230.67</v>
      </c>
      <c r="W41" s="176">
        <v>0.82857619705024721</v>
      </c>
      <c r="X41" s="59"/>
      <c r="Y41" s="173">
        <v>-9823.6354999999894</v>
      </c>
      <c r="Z41" s="176">
        <v>0.9126337421354056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2568.46</v>
      </c>
      <c r="R42" s="174">
        <v>999.78</v>
      </c>
      <c r="S42" s="174">
        <v>10220.5</v>
      </c>
      <c r="T42" s="175">
        <v>2808.9767999999999</v>
      </c>
      <c r="U42" s="59"/>
      <c r="V42" s="173">
        <v>9220.7199999999993</v>
      </c>
      <c r="W42" s="176">
        <v>10.222749004781052</v>
      </c>
      <c r="X42" s="59"/>
      <c r="Y42" s="173">
        <v>7411.5231999999996</v>
      </c>
      <c r="Z42" s="176">
        <v>3.638513497156687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25607.96</v>
      </c>
      <c r="R43" s="174">
        <v>96808.38</v>
      </c>
      <c r="S43" s="174">
        <v>65318.06</v>
      </c>
      <c r="T43" s="175">
        <v>21384.772400000002</v>
      </c>
      <c r="U43" s="59"/>
      <c r="V43" s="173">
        <v>-31490.320000000007</v>
      </c>
      <c r="W43" s="176">
        <v>0.6747149368680686</v>
      </c>
      <c r="X43" s="59"/>
      <c r="Y43" s="173">
        <v>43933.287599999996</v>
      </c>
      <c r="Z43" s="176">
        <v>3.0544192277678857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262.70999999903142</v>
      </c>
      <c r="R44" s="174">
        <v>267.03999999910593</v>
      </c>
      <c r="S44" s="174">
        <v>266.87000000104308</v>
      </c>
      <c r="T44" s="175">
        <v>0</v>
      </c>
      <c r="U44" s="59"/>
      <c r="V44" s="173">
        <v>-0.16999999806284904</v>
      </c>
      <c r="W44" s="176">
        <v>0.99936339125949891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374056.51</v>
      </c>
      <c r="R45" s="182">
        <v>605975.6</v>
      </c>
      <c r="S45" s="182">
        <v>726846.62</v>
      </c>
      <c r="T45" s="183">
        <v>420528.17839999998</v>
      </c>
      <c r="U45" s="59"/>
      <c r="V45" s="181">
        <v>120871.02000000002</v>
      </c>
      <c r="W45" s="184">
        <v>1.1994651599833392</v>
      </c>
      <c r="X45" s="59"/>
      <c r="Y45" s="181">
        <v>306318.44160000002</v>
      </c>
      <c r="Z45" s="184">
        <v>1.7284135935086724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49944.049999999988</v>
      </c>
      <c r="R46" s="174">
        <v>42447.280000000028</v>
      </c>
      <c r="S46" s="174">
        <v>37540.599999999977</v>
      </c>
      <c r="T46" s="175">
        <v>30844.374800000049</v>
      </c>
      <c r="U46" s="59"/>
      <c r="V46" s="173">
        <v>-4906.6800000000512</v>
      </c>
      <c r="W46" s="176">
        <v>0.88440531407430467</v>
      </c>
      <c r="X46" s="59"/>
      <c r="Y46" s="173">
        <v>6696.225199999928</v>
      </c>
      <c r="Z46" s="176">
        <v>1.2170971285175771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538181</v>
      </c>
      <c r="R47" s="182">
        <v>512961</v>
      </c>
      <c r="S47" s="182">
        <v>544733</v>
      </c>
      <c r="T47" s="183">
        <v>538024.6814</v>
      </c>
      <c r="U47" s="59"/>
      <c r="V47" s="181">
        <v>31772</v>
      </c>
      <c r="W47" s="184">
        <v>1.0619384319665628</v>
      </c>
      <c r="X47" s="59"/>
      <c r="Y47" s="181">
        <v>6708.3185999999987</v>
      </c>
      <c r="Z47" s="184">
        <v>1.0124684216763888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8018524.4299999997</v>
      </c>
      <c r="R48" s="189">
        <v>8686538.7400000002</v>
      </c>
      <c r="S48" s="189">
        <v>10844509.17</v>
      </c>
      <c r="T48" s="190">
        <v>9363667.9072999991</v>
      </c>
      <c r="U48" s="59"/>
      <c r="V48" s="188">
        <v>2157970.4299999997</v>
      </c>
      <c r="W48" s="191">
        <v>1.2484269620606101</v>
      </c>
      <c r="X48" s="59"/>
      <c r="Y48" s="188">
        <v>1480841.2627000008</v>
      </c>
      <c r="Z48" s="191">
        <v>1.1581475632583598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12352546.23</v>
      </c>
      <c r="R50" s="199">
        <v>13917827.890000001</v>
      </c>
      <c r="S50" s="199">
        <v>16014779.99</v>
      </c>
      <c r="T50" s="200"/>
      <c r="U50" s="59"/>
      <c r="V50" s="201">
        <v>2096952.0999999996</v>
      </c>
      <c r="W50" s="202">
        <v>1.150666621011075</v>
      </c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11932531.85</v>
      </c>
      <c r="R51" s="208">
        <v>12504252.630000001</v>
      </c>
      <c r="S51" s="209">
        <v>16791493.789999999</v>
      </c>
      <c r="T51" s="210">
        <v>14388888.888800001</v>
      </c>
      <c r="U51" s="59"/>
      <c r="V51" s="211">
        <v>4287241.1599999983</v>
      </c>
      <c r="W51" s="212">
        <v>1.3428626473615959</v>
      </c>
      <c r="X51" s="59"/>
      <c r="Y51" s="211">
        <v>2402604.9011999983</v>
      </c>
      <c r="Z51" s="212">
        <v>1.1669764024010314</v>
      </c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21008427.899999999</v>
      </c>
      <c r="R55" s="158">
        <v>22454343.440000001</v>
      </c>
      <c r="S55" s="158">
        <v>27845672.43</v>
      </c>
      <c r="T55" s="158"/>
      <c r="U55" s="27"/>
      <c r="V55" s="158">
        <v>5391328.9899999984</v>
      </c>
      <c r="W55" s="160">
        <v>1.2401018317193779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20520673.84</v>
      </c>
      <c r="R58" s="228">
        <v>22124289.350000001</v>
      </c>
      <c r="S58" s="229">
        <v>24986412</v>
      </c>
      <c r="T58" s="230">
        <v>24641933.756700002</v>
      </c>
      <c r="U58" s="59"/>
      <c r="V58" s="227">
        <v>2862122.6499999985</v>
      </c>
      <c r="W58" s="231">
        <v>1.129365630901044</v>
      </c>
      <c r="X58" s="59"/>
      <c r="Y58" s="227">
        <v>344478.24329999834</v>
      </c>
      <c r="Z58" s="231">
        <v>1.013979351081014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479749.46</v>
      </c>
      <c r="R59" s="222">
        <v>312553.34999999998</v>
      </c>
      <c r="S59" s="223">
        <v>413770.48</v>
      </c>
      <c r="T59" s="210">
        <v>548322.93850000005</v>
      </c>
      <c r="U59" s="59"/>
      <c r="V59" s="211">
        <v>101217.13</v>
      </c>
      <c r="W59" s="212">
        <v>1.3238395301154187</v>
      </c>
      <c r="X59" s="59"/>
      <c r="Y59" s="211">
        <v>-134552.45850000007</v>
      </c>
      <c r="Z59" s="212">
        <v>0.75461092532790319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4125061</v>
      </c>
      <c r="R65" s="218">
        <v>3194901</v>
      </c>
      <c r="S65" s="219">
        <v>3542264</v>
      </c>
      <c r="T65" s="220"/>
      <c r="U65" s="249"/>
      <c r="V65" s="250">
        <v>347363</v>
      </c>
      <c r="W65" s="251">
        <v>1.1087241826898548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33616</v>
      </c>
      <c r="R66" s="256">
        <v>27442</v>
      </c>
      <c r="S66" s="257">
        <v>29235</v>
      </c>
      <c r="T66" s="258"/>
      <c r="U66" s="249"/>
      <c r="V66" s="259">
        <v>1793</v>
      </c>
      <c r="W66" s="260">
        <v>1.0653378033671015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226107.08</v>
      </c>
      <c r="R67" s="256">
        <v>178754.82</v>
      </c>
      <c r="S67" s="257">
        <v>260107.92</v>
      </c>
      <c r="T67" s="258"/>
      <c r="U67" s="249"/>
      <c r="V67" s="259">
        <v>81353.100000000006</v>
      </c>
      <c r="W67" s="260">
        <v>1.4551099657060995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4598365.74</v>
      </c>
      <c r="R68" s="264">
        <v>3596612.89</v>
      </c>
      <c r="S68" s="265">
        <v>3980690.87</v>
      </c>
      <c r="T68" s="258"/>
      <c r="U68" s="249"/>
      <c r="V68" s="259">
        <v>384077.98</v>
      </c>
      <c r="W68" s="260">
        <v>1.1067888015048515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9724</v>
      </c>
      <c r="R69" s="264">
        <v>8641</v>
      </c>
      <c r="S69" s="265">
        <v>8653</v>
      </c>
      <c r="T69" s="258"/>
      <c r="U69" s="249"/>
      <c r="V69" s="259">
        <v>12</v>
      </c>
      <c r="W69" s="260">
        <v>1.0013887281564633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9546</v>
      </c>
      <c r="R70" s="270">
        <v>8505</v>
      </c>
      <c r="S70" s="271">
        <v>8513</v>
      </c>
      <c r="T70" s="272"/>
      <c r="U70" s="249"/>
      <c r="V70" s="269">
        <v>8</v>
      </c>
      <c r="W70" s="273">
        <v>1.0009406231628455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6338</v>
      </c>
      <c r="R71" s="264">
        <v>5751</v>
      </c>
      <c r="S71" s="265">
        <v>5524</v>
      </c>
      <c r="T71" s="258"/>
      <c r="U71" s="249"/>
      <c r="V71" s="259">
        <v>-227</v>
      </c>
      <c r="W71" s="260">
        <v>0.96052860372109194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6127</v>
      </c>
      <c r="R72" s="270">
        <v>5588</v>
      </c>
      <c r="S72" s="271">
        <v>5382</v>
      </c>
      <c r="T72" s="272"/>
      <c r="U72" s="249"/>
      <c r="V72" s="269">
        <v>-206</v>
      </c>
      <c r="W72" s="273">
        <v>0.96313528990694341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9657</v>
      </c>
      <c r="R73" s="279">
        <v>8616</v>
      </c>
      <c r="S73" s="280">
        <v>8662</v>
      </c>
      <c r="T73" s="281"/>
      <c r="U73" s="249"/>
      <c r="V73" s="278">
        <v>46</v>
      </c>
      <c r="W73" s="282">
        <v>1.005338904363974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73385</v>
      </c>
      <c r="R75" s="291">
        <v>57141</v>
      </c>
      <c r="S75" s="292">
        <v>0</v>
      </c>
      <c r="T75" s="293"/>
      <c r="U75" s="249"/>
      <c r="V75" s="290">
        <v>-57141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45090</v>
      </c>
      <c r="R76" s="300">
        <v>36109</v>
      </c>
      <c r="S76" s="300">
        <v>0</v>
      </c>
      <c r="T76" s="301"/>
      <c r="U76" s="139"/>
      <c r="V76" s="299">
        <v>-36109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20221</v>
      </c>
      <c r="R77" s="300">
        <v>13013</v>
      </c>
      <c r="S77" s="300">
        <v>0</v>
      </c>
      <c r="T77" s="301"/>
      <c r="U77" s="139"/>
      <c r="V77" s="299">
        <v>-13013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8074</v>
      </c>
      <c r="R78" s="308">
        <v>8019</v>
      </c>
      <c r="S78" s="308">
        <v>0</v>
      </c>
      <c r="T78" s="309"/>
      <c r="U78" s="139"/>
      <c r="V78" s="307">
        <v>-8019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18244</v>
      </c>
      <c r="R84" s="331">
        <v>17094</v>
      </c>
      <c r="S84" s="331">
        <v>16337</v>
      </c>
      <c r="T84" s="331"/>
      <c r="U84" s="139"/>
      <c r="V84" s="331"/>
      <c r="W84" s="332">
        <v>0.95571545571545569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12546</v>
      </c>
      <c r="R85" s="283">
        <v>10705</v>
      </c>
      <c r="S85" s="283">
        <v>10519</v>
      </c>
      <c r="T85" s="283"/>
      <c r="U85" s="139"/>
      <c r="V85" s="283"/>
      <c r="W85" s="332">
        <v>0.98262494161606728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2607444.1500000102</v>
      </c>
      <c r="R86" s="283">
        <v>2817246.7599999802</v>
      </c>
      <c r="S86" s="283">
        <v>2630200.0999999801</v>
      </c>
      <c r="T86" s="283"/>
      <c r="U86" s="139"/>
      <c r="V86" s="283"/>
      <c r="W86" s="332">
        <v>0.93360657552056192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1825472.24</v>
      </c>
      <c r="R87" s="283">
        <v>1653920.4300000099</v>
      </c>
      <c r="S87" s="283">
        <v>1572322.78</v>
      </c>
      <c r="T87" s="283"/>
      <c r="U87" s="139"/>
      <c r="V87" s="283"/>
      <c r="W87" s="333">
        <v>0.95066410177906235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0.70010022649957537</v>
      </c>
      <c r="R88" s="336">
        <v>0.58706977801263727</v>
      </c>
      <c r="S88" s="337">
        <v>0.59779587872421258</v>
      </c>
      <c r="T88" s="338"/>
      <c r="U88" s="249"/>
      <c r="V88" s="339">
        <v>1.0726100711575315E-2</v>
      </c>
      <c r="W88" s="340">
        <v>1.0182705721079452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0.68767814075860556</v>
      </c>
      <c r="R89" s="346">
        <v>0.62624312624312628</v>
      </c>
      <c r="S89" s="347">
        <v>0.64387586460182411</v>
      </c>
      <c r="T89" s="348"/>
      <c r="U89" s="249"/>
      <c r="V89" s="349">
        <v>1.763273835869783E-2</v>
      </c>
      <c r="W89" s="350">
        <v>1.0281563782815115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6565430</v>
      </c>
      <c r="R91" s="353">
        <v>5377198</v>
      </c>
      <c r="S91" s="354">
        <v>5277187</v>
      </c>
      <c r="T91" s="200"/>
      <c r="U91" s="249"/>
      <c r="V91" s="250">
        <v>-100011</v>
      </c>
      <c r="W91" s="251">
        <v>0.98140090805657521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39553</v>
      </c>
      <c r="R92" s="359">
        <v>32953</v>
      </c>
      <c r="S92" s="360">
        <v>33297</v>
      </c>
      <c r="T92" s="361"/>
      <c r="U92" s="249"/>
      <c r="V92" s="351">
        <v>344</v>
      </c>
      <c r="W92" s="362">
        <v>1.0104391102479289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136.40079909563099</v>
      </c>
      <c r="R96" s="218">
        <v>107.88349923491501</v>
      </c>
      <c r="S96" s="219">
        <v>83.871299296617494</v>
      </c>
      <c r="T96" s="373"/>
      <c r="U96" s="249"/>
      <c r="V96" s="250">
        <v>-24.012199938297513</v>
      </c>
      <c r="W96" s="251">
        <v>0.77742472103160798</v>
      </c>
      <c r="X96" s="249"/>
      <c r="Y96" s="339"/>
      <c r="Z96" s="340"/>
      <c r="AA96" s="36"/>
      <c r="AB96" s="161"/>
      <c r="AC96" s="374">
        <v>80.678699344396605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254</v>
      </c>
      <c r="R97" s="256">
        <v>205</v>
      </c>
      <c r="S97" s="257">
        <v>162</v>
      </c>
      <c r="T97" s="258"/>
      <c r="U97" s="249"/>
      <c r="V97" s="259">
        <v>-43</v>
      </c>
      <c r="W97" s="260">
        <v>0.79024390243902443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0.53701102006153933</v>
      </c>
      <c r="R98" s="384">
        <v>0.52626097187763421</v>
      </c>
      <c r="S98" s="385">
        <v>0.51772406973220675</v>
      </c>
      <c r="T98" s="386"/>
      <c r="U98" s="249"/>
      <c r="V98" s="387">
        <v>-8.5369021454274607E-3</v>
      </c>
      <c r="W98" s="362">
        <v>0.98377819636715824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7.6574803149606296</v>
      </c>
      <c r="R99" s="392">
        <v>7.4536585365853663</v>
      </c>
      <c r="S99" s="393">
        <v>7.1543209876543212</v>
      </c>
      <c r="T99" s="394"/>
      <c r="U99" s="249"/>
      <c r="V99" s="391">
        <v>-0.29933754893104503</v>
      </c>
      <c r="W99" s="395">
        <v>0.95984018486199985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7.0708661417322833</v>
      </c>
      <c r="R100" s="402">
        <v>7.4682926829268297</v>
      </c>
      <c r="S100" s="403">
        <v>6.9320987654320989</v>
      </c>
      <c r="T100" s="404"/>
      <c r="U100" s="249"/>
      <c r="V100" s="401">
        <v>-0.53619391749473078</v>
      </c>
      <c r="W100" s="405">
        <v>0.92820394964962782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0.69230769230769229</v>
      </c>
      <c r="R101" s="412">
        <v>0.53809523809523807</v>
      </c>
      <c r="S101" s="413">
        <v>0.61038961038961037</v>
      </c>
      <c r="T101" s="414"/>
      <c r="U101" s="249"/>
      <c r="V101" s="411">
        <v>7.22943722943723E-2</v>
      </c>
      <c r="W101" s="415">
        <v>1.1343523732904264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0.27530364372469635</v>
      </c>
      <c r="R102" s="420">
        <v>0.4</v>
      </c>
      <c r="S102" s="421">
        <v>0.31168831168831168</v>
      </c>
      <c r="T102" s="422"/>
      <c r="U102" s="249"/>
      <c r="V102" s="419">
        <v>-8.8311688311688341E-2</v>
      </c>
      <c r="W102" s="260">
        <v>0.77922077922077915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6.0728744939271252E-2</v>
      </c>
      <c r="R103" s="346">
        <v>3.8095238095238099E-2</v>
      </c>
      <c r="S103" s="347">
        <v>7.792207792207792E-2</v>
      </c>
      <c r="T103" s="427"/>
      <c r="U103" s="249"/>
      <c r="V103" s="345">
        <v>3.9826839826839822E-2</v>
      </c>
      <c r="W103" s="362">
        <v>2.0454545454545454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122.743599236012</v>
      </c>
      <c r="R105" s="433">
        <v>112.91329920291901</v>
      </c>
      <c r="S105" s="434">
        <v>85.076899319887104</v>
      </c>
      <c r="T105" s="373"/>
      <c r="U105" s="249"/>
      <c r="V105" s="250">
        <v>-27.836399883031902</v>
      </c>
      <c r="W105" s="251">
        <v>0.75347102529520027</v>
      </c>
      <c r="X105" s="249"/>
      <c r="Y105" s="339"/>
      <c r="Z105" s="340"/>
      <c r="AA105" s="36"/>
      <c r="AB105" s="161"/>
      <c r="AC105" s="374">
        <v>81.884299367666202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247</v>
      </c>
      <c r="R106" s="436">
        <v>210</v>
      </c>
      <c r="S106" s="437">
        <v>163</v>
      </c>
      <c r="T106" s="258"/>
      <c r="U106" s="249"/>
      <c r="V106" s="259">
        <v>-47</v>
      </c>
      <c r="W106" s="260">
        <v>0.77619047619047621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0.49693764872879354</v>
      </c>
      <c r="R107" s="439">
        <v>0.53768237715675715</v>
      </c>
      <c r="S107" s="440">
        <v>0.5219441676066694</v>
      </c>
      <c r="T107" s="386"/>
      <c r="U107" s="249"/>
      <c r="V107" s="387">
        <v>-1.5738209550087756E-2</v>
      </c>
      <c r="W107" s="362">
        <v>0.97072954179136239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7.0850202429149798</v>
      </c>
      <c r="R108" s="392">
        <v>7.4952380952380953</v>
      </c>
      <c r="S108" s="393">
        <v>7.1595092024539877</v>
      </c>
      <c r="T108" s="394"/>
      <c r="U108" s="249"/>
      <c r="V108" s="391">
        <v>-0.33572889278410756</v>
      </c>
      <c r="W108" s="395">
        <v>0.9552077080783592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7.0323886639676116</v>
      </c>
      <c r="R109" s="402">
        <v>7.4761904761904763</v>
      </c>
      <c r="S109" s="403">
        <v>6.7730061349693251</v>
      </c>
      <c r="T109" s="404"/>
      <c r="U109" s="249"/>
      <c r="V109" s="401">
        <v>-0.70318434122115114</v>
      </c>
      <c r="W109" s="405">
        <v>0.90594349576022815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0.69230769230769229</v>
      </c>
      <c r="R110" s="412">
        <v>0.55238095238095242</v>
      </c>
      <c r="S110" s="413">
        <v>0.58709677419354833</v>
      </c>
      <c r="T110" s="414"/>
      <c r="U110" s="249"/>
      <c r="V110" s="411">
        <v>3.4715821812595915E-2</v>
      </c>
      <c r="W110" s="415">
        <v>1.0628476084538374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0.25910931174089069</v>
      </c>
      <c r="R111" s="420">
        <v>0.41428571428571431</v>
      </c>
      <c r="S111" s="421">
        <v>0.33548387096774196</v>
      </c>
      <c r="T111" s="422"/>
      <c r="U111" s="249"/>
      <c r="V111" s="419">
        <v>-7.8801843317972353E-2</v>
      </c>
      <c r="W111" s="260">
        <v>0.80978865406006673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4.8582995951417005E-2</v>
      </c>
      <c r="R112" s="346">
        <v>3.3333333333333333E-2</v>
      </c>
      <c r="S112" s="347">
        <v>7.7419354838709681E-2</v>
      </c>
      <c r="T112" s="427"/>
      <c r="U112" s="249"/>
      <c r="V112" s="345">
        <v>4.4086021505376348E-2</v>
      </c>
      <c r="W112" s="362">
        <v>2.3225806451612905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118.69710000000001</v>
      </c>
      <c r="R114" s="445">
        <v>107.42873</v>
      </c>
      <c r="S114" s="445">
        <v>0</v>
      </c>
      <c r="T114" s="446">
        <v>0</v>
      </c>
      <c r="U114" s="139"/>
      <c r="V114" s="444">
        <v>-107.42873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8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3.1925999522209101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15</v>
      </c>
      <c r="R119" s="449">
        <v>15</v>
      </c>
      <c r="S119" s="459">
        <v>15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1800</v>
      </c>
      <c r="R120" s="464">
        <v>1543</v>
      </c>
      <c r="S120" s="465">
        <v>1650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15</v>
      </c>
      <c r="R121" s="264">
        <v>12.75206611570248</v>
      </c>
      <c r="S121" s="265">
        <v>13.75</v>
      </c>
      <c r="T121" s="470"/>
      <c r="U121" s="139"/>
      <c r="V121" s="259">
        <v>0.99793388429752028</v>
      </c>
      <c r="W121" s="260">
        <v>1.0782566429034348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1556</v>
      </c>
      <c r="R122" s="264">
        <v>1358</v>
      </c>
      <c r="S122" s="265">
        <v>1230</v>
      </c>
      <c r="T122" s="470"/>
      <c r="U122" s="139"/>
      <c r="V122" s="259">
        <v>-128</v>
      </c>
      <c r="W122" s="260">
        <v>0.90574374079528719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259</v>
      </c>
      <c r="R123" s="264">
        <v>216</v>
      </c>
      <c r="S123" s="265">
        <v>195</v>
      </c>
      <c r="T123" s="470"/>
      <c r="U123" s="139"/>
      <c r="V123" s="259">
        <v>-21</v>
      </c>
      <c r="W123" s="260">
        <v>0.90277777777777779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0.86444444444444446</v>
      </c>
      <c r="R125" s="420">
        <v>0.88010369410239797</v>
      </c>
      <c r="S125" s="421">
        <v>0.74545454545454548</v>
      </c>
      <c r="T125" s="470"/>
      <c r="U125" s="139"/>
      <c r="V125" s="259">
        <v>-0.13464914864785249</v>
      </c>
      <c r="W125" s="260">
        <v>0.84700763154371406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2</v>
      </c>
      <c r="R128" s="483">
        <v>0</v>
      </c>
      <c r="S128" s="484">
        <v>1</v>
      </c>
      <c r="T128" s="485"/>
      <c r="U128" s="27"/>
      <c r="V128" s="482">
        <v>1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1474.12</v>
      </c>
      <c r="R130" s="491">
        <v>1453.3440000000001</v>
      </c>
      <c r="S130" s="492">
        <v>1457.193</v>
      </c>
      <c r="T130" s="493"/>
      <c r="U130" s="27"/>
      <c r="V130" s="201">
        <v>3.8489999999999327</v>
      </c>
      <c r="W130" s="202">
        <v>1.0026483750577977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1162.46405</v>
      </c>
      <c r="R131" s="497">
        <v>1155.08665</v>
      </c>
      <c r="S131" s="498">
        <v>1191.5107600000001</v>
      </c>
      <c r="T131" s="499"/>
      <c r="U131" s="27"/>
      <c r="V131" s="500">
        <v>36.424110000000155</v>
      </c>
      <c r="W131" s="501">
        <v>1.0315336602669594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20456473</v>
      </c>
      <c r="R147" s="91">
        <v>22396709.890000001</v>
      </c>
      <c r="S147" s="91">
        <v>25264660.899999999</v>
      </c>
      <c r="T147" s="91">
        <v>25190256.6952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-22341603.5</v>
      </c>
      <c r="R148" s="91">
        <v>-23826880.219999999</v>
      </c>
      <c r="S148" s="91">
        <v>-30397886.350000001</v>
      </c>
      <c r="T148" s="91">
        <v>-26224183.2786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12456613.68</v>
      </c>
      <c r="R149" s="91">
        <v>14026636.33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-8018524.4299999997</v>
      </c>
      <c r="R150" s="91">
        <v>-8686538.7400000002</v>
      </c>
      <c r="S150" s="91">
        <v>-10844509.17</v>
      </c>
      <c r="T150" s="91">
        <v>-9363667.9072999991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-12964135.17</v>
      </c>
      <c r="R151" s="91">
        <v>-13520892.02</v>
      </c>
      <c r="S151" s="91">
        <v>-17807250.32</v>
      </c>
      <c r="T151" s="91">
        <v>-15489962.2655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6665257</v>
      </c>
      <c r="R152" s="91">
        <v>5464474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1.483062066473956</v>
      </c>
      <c r="R154" s="533">
        <v>1.7934468880261849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1.0921532514427097</v>
      </c>
      <c r="R155" s="541">
        <v>1.0638562689352224</v>
      </c>
      <c r="S155" s="542">
        <v>1.2031780861939059</v>
      </c>
      <c r="T155" s="543"/>
      <c r="U155" s="536"/>
      <c r="V155" s="540">
        <v>0.13932181725868342</v>
      </c>
      <c r="W155" s="544">
        <v>1.1309592482809034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0.39197981147581012</v>
      </c>
      <c r="R156" s="541">
        <v>0.38784887524388073</v>
      </c>
      <c r="S156" s="542">
        <v>0.42923628434688393</v>
      </c>
      <c r="T156" s="543"/>
      <c r="U156" s="536"/>
      <c r="V156" s="540">
        <v>4.1387409103003203E-2</v>
      </c>
      <c r="W156" s="544">
        <v>1.1067101434211422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0.63374244279549075</v>
      </c>
      <c r="R157" s="552">
        <v>0.6036999222835403</v>
      </c>
      <c r="S157" s="553">
        <v>0.70482839213567283</v>
      </c>
      <c r="T157" s="554"/>
      <c r="U157" s="536"/>
      <c r="V157" s="551">
        <v>0.10112846985213253</v>
      </c>
      <c r="W157" s="319">
        <v>1.167514465580195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740.5841104980243</v>
      </c>
      <c r="R158" s="445">
        <v>557.59938665290383</v>
      </c>
      <c r="S158" s="555">
        <v>0</v>
      </c>
      <c r="T158" s="446"/>
      <c r="U158" s="536"/>
      <c r="V158" s="444">
        <v>-557.59938665290383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13.638177681599963</v>
      </c>
      <c r="R159" s="557">
        <v>11.521765202012757</v>
      </c>
      <c r="S159" s="558">
        <v>7.8774906745066993</v>
      </c>
      <c r="T159" s="543"/>
      <c r="U159" s="536"/>
      <c r="V159" s="556">
        <v>-3.6442745275060577</v>
      </c>
      <c r="W159" s="544">
        <v>0.68370519068819136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2272.9414425628074</v>
      </c>
      <c r="R160" s="559">
        <v>2285.3785556866087</v>
      </c>
      <c r="S160" s="560">
        <v>2339.3204527354201</v>
      </c>
      <c r="T160" s="561"/>
      <c r="U160" s="536"/>
      <c r="V160" s="545">
        <v>53.94189704881137</v>
      </c>
      <c r="W160" s="544">
        <v>1.0236030468189132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0.22116476528962048</v>
      </c>
      <c r="R162" s="569">
        <v>0.26596228658055654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29.5</v>
      </c>
      <c r="P182" s="139"/>
      <c r="Q182" s="611">
        <v>30.300000019371499</v>
      </c>
      <c r="R182" s="611">
        <v>30.100000031292399</v>
      </c>
      <c r="S182" s="612">
        <v>29.100000016391299</v>
      </c>
      <c r="T182" s="613">
        <v>0</v>
      </c>
      <c r="U182" s="249"/>
      <c r="V182" s="612">
        <v>-1.0000000149011008</v>
      </c>
      <c r="W182" s="614">
        <v>0.96677740817735924</v>
      </c>
      <c r="X182" s="249"/>
      <c r="Y182" s="612">
        <v>29.100000016391299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9.1999999999999993</v>
      </c>
      <c r="P183" s="249"/>
      <c r="Q183" s="618">
        <v>9.0000000074505806</v>
      </c>
      <c r="R183" s="618">
        <v>9.8000000193715096</v>
      </c>
      <c r="S183" s="619">
        <v>10.8000000044703</v>
      </c>
      <c r="T183" s="620">
        <v>0</v>
      </c>
      <c r="U183" s="249"/>
      <c r="V183" s="619">
        <v>0.99999998509879084</v>
      </c>
      <c r="W183" s="621">
        <v>1.1020408146042966</v>
      </c>
      <c r="X183" s="249"/>
      <c r="Y183" s="619">
        <v>10.8000000044703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2.8</v>
      </c>
      <c r="P184" s="139"/>
      <c r="Q184" s="623">
        <v>1.8000000119209301</v>
      </c>
      <c r="R184" s="623">
        <v>1</v>
      </c>
      <c r="S184" s="624">
        <v>1</v>
      </c>
      <c r="T184" s="625">
        <v>0</v>
      </c>
      <c r="U184" s="139"/>
      <c r="V184" s="624">
        <v>0</v>
      </c>
      <c r="W184" s="626">
        <v>1</v>
      </c>
      <c r="X184" s="139"/>
      <c r="Y184" s="624">
        <v>1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1</v>
      </c>
      <c r="R185" s="623">
        <v>1</v>
      </c>
      <c r="S185" s="624">
        <v>2.20000000298023</v>
      </c>
      <c r="T185" s="625">
        <v>0</v>
      </c>
      <c r="U185" s="139"/>
      <c r="V185" s="624">
        <v>1.20000000298023</v>
      </c>
      <c r="W185" s="626">
        <v>2.20000000298023</v>
      </c>
      <c r="X185" s="139"/>
      <c r="Y185" s="624">
        <v>2.20000000298023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6.4</v>
      </c>
      <c r="P186" s="139"/>
      <c r="Q186" s="623">
        <v>6.1999999955296499</v>
      </c>
      <c r="R186" s="623">
        <v>7.8000000193715104</v>
      </c>
      <c r="S186" s="624">
        <v>7.6000000014901099</v>
      </c>
      <c r="T186" s="625">
        <v>0</v>
      </c>
      <c r="U186" s="139"/>
      <c r="V186" s="624">
        <v>-0.20000001788140054</v>
      </c>
      <c r="W186" s="626">
        <v>0.97435897213016731</v>
      </c>
      <c r="X186" s="139"/>
      <c r="Y186" s="624">
        <v>7.6000000014901099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15</v>
      </c>
      <c r="P187" s="249"/>
      <c r="Q187" s="630">
        <v>16</v>
      </c>
      <c r="R187" s="631">
        <v>15</v>
      </c>
      <c r="S187" s="631">
        <v>13</v>
      </c>
      <c r="T187" s="632">
        <v>0</v>
      </c>
      <c r="U187" s="249"/>
      <c r="V187" s="630">
        <v>-2</v>
      </c>
      <c r="W187" s="379">
        <v>0.8666666666666667</v>
      </c>
      <c r="X187" s="249"/>
      <c r="Y187" s="630">
        <v>13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4</v>
      </c>
      <c r="P188" s="139"/>
      <c r="Q188" s="634">
        <v>4</v>
      </c>
      <c r="R188" s="635">
        <v>4</v>
      </c>
      <c r="S188" s="635">
        <v>4</v>
      </c>
      <c r="T188" s="636">
        <v>0</v>
      </c>
      <c r="U188" s="139"/>
      <c r="V188" s="634">
        <v>0</v>
      </c>
      <c r="W188" s="260">
        <v>1</v>
      </c>
      <c r="X188" s="139"/>
      <c r="Y188" s="634">
        <v>4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1.3</v>
      </c>
      <c r="P189" s="139"/>
      <c r="Q189" s="634">
        <v>1.3000000119209301</v>
      </c>
      <c r="R189" s="635">
        <v>1.3000000119209301</v>
      </c>
      <c r="S189" s="635">
        <v>1.3000000119209301</v>
      </c>
      <c r="T189" s="636">
        <v>0</v>
      </c>
      <c r="U189" s="139"/>
      <c r="V189" s="634">
        <v>0</v>
      </c>
      <c r="W189" s="260">
        <v>1</v>
      </c>
      <c r="X189" s="139"/>
      <c r="Y189" s="634">
        <v>1.3000000119209301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-3.907985046680551E-14</v>
      </c>
      <c r="S191" s="644">
        <v>7.1054273576010019E-14</v>
      </c>
      <c r="T191" s="645">
        <v>0</v>
      </c>
      <c r="U191" s="139"/>
      <c r="V191" s="634">
        <v>1.1013412404281553E-13</v>
      </c>
      <c r="W191" s="260">
        <v>-1.8181818181818181</v>
      </c>
      <c r="X191" s="139"/>
      <c r="Y191" s="634">
        <v>7.1054273576010019E-14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D9F81323-9953-493F-9832-9D6C6A3487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92693C3E-2EAB-47FB-94E9-25F6D6AD2C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E80F5381-BC83-4D62-ADB1-27B2337E953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B1CB0FBF-E335-4C24-8BFC-D28E947C0A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13EDFC1E-1EA3-4143-B798-ECA51712A1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4BFC2106-0F6F-4A98-9BB5-6E96A0A0E9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6AC61405-448C-4EC6-9E72-318D649D39D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D9FB0767-4DC8-4004-AB4B-AFF856DECC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9158604E-596F-4CDB-A9AE-659F5F90C7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3950A801-9781-4314-8C0C-8AF2484144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3AC211EC-495B-4C47-B92D-778B3933D2D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D3ABD703-B834-4DA2-806D-70056FFCF2A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06D05DB7-A284-4ABE-BF2B-C19AEBF59A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72DF2127-F692-474D-A391-22202708D9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DE131D95-5BCA-4659-8E64-CD7852CEBB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6B4DD975-7121-4500-BCB3-C6C0507145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1D708BF9-7087-4273-96E1-16445C2BE24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17C23E27-C39B-4FD5-ADD2-54983760E6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3E60A752-F33F-4C5D-94C3-B163DE3B14D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26E2F2DD-0022-43B3-9528-B229852CB6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20678D82-D5EC-496F-92D8-068697B4DD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4391EE8F-9A68-4660-AACB-7D50D5E510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F84222F3-4B11-4BE1-B665-AE069043FB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3164A587-AEDB-4EFF-981C-6B78A38835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791D291F-4F00-4C39-9757-8ED676AEDB9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99405B92-DA0E-4FF3-8EB9-57C8A3BFE68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6302F9BF-C7D8-4D4A-8433-FBE41778A5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1559A918-5CB3-40B5-A4FC-A5343D389E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253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366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598864.16000000096</v>
      </c>
      <c r="R29" s="679">
        <v>599332.41000000096</v>
      </c>
      <c r="S29" s="679">
        <v>772232.16</v>
      </c>
      <c r="T29" s="679">
        <v>659771.37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2630200.0999999801</v>
      </c>
      <c r="AD29" s="681"/>
      <c r="AE29" s="680">
        <v>1572322.78</v>
      </c>
      <c r="AF29" s="682">
        <v>0.59779587872421258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2021-06-01T12:52:27Z</dcterms:created>
  <dcterms:modified xsi:type="dcterms:W3CDTF">2021-06-01T12:52:33Z</dcterms:modified>
</cp:coreProperties>
</file>