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<sst xmlns="http://schemas.openxmlformats.org/spreadsheetml/2006/main" count="810" uniqueCount="438">
  <si>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</si>
  <si>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</si>
  <si>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</si>
  <si>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</si>
  <si>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</si>
  <si>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</si>
  <si>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</si>
  <si>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</si>
  <si>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</si>
  <si>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</si>
  <si>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</si>
  <si>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</si>
  <si>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</si>
  <si>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</si>
  <si>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</si>
  <si>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</si>
  <si>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</si>
  <si>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</si>
  <si>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</si>
  <si>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</si>
  <si>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</si>
  <si>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</si>
  <si>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</si>
  <si>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</si>
  <si>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</si>
  <si>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</si>
  <si>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</si>
  <si>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</si>
  <si>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</si>
  <si>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</si>
  <si>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</si>
  <si>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</si>
  <si>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</si>
  <si>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</si>
  <si>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</si>
  <si>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</si>
  <si>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</si>
  <si>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</si>
  <si>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</si>
  <si>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</si>
  <si>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</si>
  <si>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</si>
  <si>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</si>
  <si>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</si>
  <si>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</si>
  <si>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</si>
  <si>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</si>
  <si>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</si>
  <si>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</si>
  <si>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</si>
  <si>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</si>
  <si>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</si>
  <si>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</si>
  <si>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</si>
  <si>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</si>
  <si>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</si>
  <si>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</si>
  <si>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</si>
  <si>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</si>
  <si>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</si>
  <si>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</si>
  <si>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</si>
  <si>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</si>
  <si>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</si>
  <si>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</si>
  <si>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</si>
  <si>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</si>
  <si>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</si>
  <si>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</si>
  <si>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</si>
  <si>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</si>
  <si>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</si>
  <si>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</si>
  <si>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</si>
  <si>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</si>
  <si>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</si>
  <si>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</si>
  <si>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</si>
  <si>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</si>
  <si>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</si>
  <si>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</si>
  <si>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</si>
  <si>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</si>
  <si>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</si>
  <si>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</si>
  <si>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</si>
  <si>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</si>
  <si>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</si>
  <si>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</si>
  <si>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</si>
  <si>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</si>
  <si>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</si>
  <si>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</si>
  <si>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</si>
  <si>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</si>
  <si>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</si>
  <si>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</si>
  <si>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</si>
  <si>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</si>
  <si>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</si>
  <si>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</si>
  <si>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</si>
  <si>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</si>
  <si>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</si>
  <si>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</si>
  <si>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</si>
  <si>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</si>
  <si>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</si>
  <si>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</si>
  <si>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</si>
  <si>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</si>
  <si>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</si>
  <si>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</si>
  <si>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</si>
  <si>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</si>
  <si>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</si>
  <si>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</si>
  <si>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</si>
  <si>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</si>
  <si>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</si>
  <si>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</si>
  <si>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</si>
  <si>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</si>
  <si>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</si>
  <si>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</si>
  <si>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</si>
  <si>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</si>
  <si>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</si>
  <si>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</si>
  <si>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</si>
  <si>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</si>
  <si>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</si>
  <si>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</si>
  <si>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</si>
  <si>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</si>
  <si>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</si>
  <si>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</si>
  <si>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</si>
  <si>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</si>
  <si>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</si>
  <si>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</si>
  <si>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</si>
  <si>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</si>
  <si>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</si>
  <si>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</si>
  <si>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</si>
  <si>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</si>
  <si>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</si>
  <si>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</si>
  <si>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</si>
  <si>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</si>
  <si>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</si>
  <si>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</si>
  <si>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</si>
  <si>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</si>
  <si>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</si>
  <si>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</si>
  <si>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</si>
  <si>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</si>
  <si>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</si>
  <si>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</si>
  <si>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</si>
  <si>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</si>
  <si>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</si>
  <si>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</si>
  <si>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</si>
  <si>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</si>
  <si>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</si>
  <si>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</si>
  <si>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</si>
  <si>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</si>
  <si>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</si>
  <si>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</si>
  <si>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</si>
  <si>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</si>
  <si>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</si>
  <si>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</si>
  <si>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</si>
  <si>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</si>
  <si>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</si>
  <si>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</si>
  <si>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</si>
  <si>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</si>
  <si>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</si>
  <si>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</si>
  <si>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</si>
  <si>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</si>
  <si>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</si>
  <si>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</si>
  <si>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</si>
  <si>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</si>
  <si>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</si>
  <si>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</si>
  <si>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</si>
  <si>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</si>
  <si>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</si>
  <si>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</si>
  <si>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</si>
  <si>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</si>
  <si>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</si>
  <si>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</si>
  <si>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</si>
  <si>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</si>
  <si>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</si>
  <si>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</si>
  <si>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</si>
  <si>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</si>
  <si>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</si>
  <si>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</si>
  <si>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</si>
  <si>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</si>
  <si>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</si>
  <si>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</si>
  <si>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</si>
  <si>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</si>
  <si>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</si>
  <si>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</si>
  <si>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</si>
  <si>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</si>
  <si>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</si>
  <si>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</si>
  <si>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</si>
  <si>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</si>
  <si>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</si>
  <si>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</si>
  <si>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</si>
  <si>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</si>
  <si>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</si>
  <si>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</si>
  <si>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</si>
  <si>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</si>
  <si>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</si>
  <si>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</si>
  <si>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</si>
  <si>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</si>
  <si>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</si>
  <si>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</si>
  <si>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</si>
  <si>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</si>
  <si>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</si>
  <si>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</si>
  <si>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</si>
  <si>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</si>
  <si>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</si>
  <si>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</si>
  <si>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</si>
  <si>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</si>
  <si>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</si>
  <si>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</si>
  <si>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</si>
  <si>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</si>
  <si>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</si>
  <si>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</si>
  <si>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</si>
  <si>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</si>
  <si>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</si>
  <si>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</si>
  <si>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</si>
  <si>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</si>
  <si>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</si>
  <si>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</si>
  <si>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</si>
  <si>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</si>
  <si>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</si>
  <si>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</si>
  <si>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</si>
  <si>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</si>
  <si>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</si>
  <si>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</si>
  <si>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</si>
  <si>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</si>
  <si>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</si>
  <si>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</si>
  <si>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</si>
  <si>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</si>
  <si>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</si>
  <si>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</si>
  <si>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</si>
  <si>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</si>
  <si>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</si>
  <si>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</si>
  <si>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</si>
  <si>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</si>
  <si>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</si>
  <si>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</si>
  <si>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</si>
  <si>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</si>
  <si>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</si>
  <si>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</si>
  <si>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</si>
  <si>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</si>
  <si>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</si>
  <si>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</si>
  <si>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</si>
  <si>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</si>
  <si>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</si>
  <si>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</si>
  <si>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</si>
  <si>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</si>
  <si>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</si>
  <si>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</si>
  <si>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</si>
  <si>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</si>
  <si>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</si>
  <si>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</si>
  <si>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</si>
  <si>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</si>
  <si>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</si>
  <si>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</si>
  <si>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</si>
  <si>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</si>
  <si>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</si>
  <si>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</si>
  <si>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</si>
  <si>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</si>
  <si>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</si>
  <si>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</si>
  <si>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</si>
  <si>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</si>
  <si>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</si>
  <si>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</si>
  <si>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</si>
  <si>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</si>
  <si>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</si>
  <si>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</si>
  <si>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</si>
  <si>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</si>
  <si>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</si>
  <si>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</si>
  <si>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</si>
  <si>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</si>
  <si>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</si>
  <si>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</si>
  <si>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</si>
  <si>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</si>
  <si>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</si>
  <si>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</si>
  <si>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</si>
  <si>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</si>
  <si>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</si>
  <si>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</si>
  <si>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</si>
  <si>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</si>
  <si>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</si>
  <si>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</si>
  <si>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</si>
  <si>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</si>
  <si>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</si>
  <si>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</si>
  <si>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</si>
  <si>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</si>
  <si>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CC2500U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</si>
  <si>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</si>
  <si>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</si>
  <si>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</si>
  <si>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</si>
  <si>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</si>
  <si>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</si>
  <si>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</si>
  <si>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</si>
  <si>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</si>
  <si>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</si>
  <si>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</si>
  <si>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</si>
  <si>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</si>
  <si>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Klinika ústní,čelistní a obličejové chirurgie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</si>
  <si>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</si>
  <si>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</si>
  <si>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</si>
  <si>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</si>
  <si>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</si>
  <si>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</si>
  <si>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</si>
  <si>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</si>
  <si>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</si>
  <si>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</si>
  <si>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</si>
  <si>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</si>
  <si>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</si>
  <si>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</si>
  <si>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</si>
  <si>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</si>
  <si>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</si>
  <si>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</si>
  <si>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</si>
  <si>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</si>
  <si>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</si>
  <si>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</si>
  <si>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</si>
  <si>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</si>
  <si>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</si>
  <si>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</si>
  <si>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</si>
  <si>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</si>
  <si>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</si>
  <si>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</si>
  <si>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CCI25</t>
  </si>
  <si>
    <t>CCH25</t>
  </si>
  <si>
    <t>Bez LDN NIP
DIOP</t>
  </si>
  <si>
    <t>Operace</t>
  </si>
  <si>
    <t xml:space="preserve">   Vyžádaná péče (v tis. CZK - hodnota péče)</t>
  </si>
  <si>
    <t>CCL25</t>
  </si>
  <si>
    <t>CCNI25</t>
  </si>
  <si>
    <t>CCDI25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</si>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</sst>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23.468363370759917</c:v>
                </c:pt>
                <c:pt idx="1">
                  <c:v>1</c:v>
                </c:pt>
                <c:pt idx="2" formatCode="0">
                  <c:v>95.531636629240083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23.468363370759917</c:v>
                </c:pt>
                <c:pt idx="1">
                  <c:v>1</c:v>
                </c:pt>
                <c:pt idx="2" formatCode="0">
                  <c:v>95.531636629240083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23.468363370759917</c:v>
                </c:pt>
                <c:pt idx="1">
                  <c:v>1</c:v>
                </c:pt>
                <c:pt idx="2" formatCode="0">
                  <c:v>95.531636629240083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23.468363370759917</c:v>
                </c:pt>
                <c:pt idx="1">
                  <c:v>1</c:v>
                </c:pt>
                <c:pt idx="2" formatCode="0">
                  <c:v>95.531636629240083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14.468423146648036</c:v>
                </c:pt>
                <c:pt idx="1">
                  <c:v>1</c:v>
                </c:pt>
                <c:pt idx="2" formatCode="0">
                  <c:v>104.53157685335196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23.468363370759917</c:v>
                </c:pt>
                <c:pt idx="1">
                  <c:v>1</c:v>
                </c:pt>
                <c:pt idx="2" formatCode="0">
                  <c:v>95.531636629240083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23.468363370759917</c:v>
                </c:pt>
                <c:pt idx="1">
                  <c:v>1</c:v>
                </c:pt>
                <c:pt idx="2" formatCode="0">
                  <c:v>95.531636629240083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26.273797547095924</c:v>
                </c:pt>
                <c:pt idx="1">
                  <c:v>1</c:v>
                </c:pt>
                <c:pt idx="2" formatCode="0">
                  <c:v>92.726202452904076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10.322061203073474</c:v>
                </c:pt>
                <c:pt idx="1">
                  <c:v>1</c:v>
                </c:pt>
                <c:pt idx="2" formatCode="0">
                  <c:v>108.67793879692653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23.468363370759917</c:v>
                </c:pt>
                <c:pt idx="1">
                  <c:v>1</c:v>
                </c:pt>
                <c:pt idx="2" formatCode="0">
                  <c:v>95.531636629240083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11.664022758170731</c:v>
                </c:pt>
                <c:pt idx="1">
                  <c:v>1</c:v>
                </c:pt>
                <c:pt idx="2" formatCode="0">
                  <c:v>107.33597724182927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23.468363370759917</c:v>
                </c:pt>
                <c:pt idx="1">
                  <c:v>1</c:v>
                </c:pt>
                <c:pt idx="2" formatCode="0">
                  <c:v>95.531636629240083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23.468363370759917</c:v>
                </c:pt>
                <c:pt idx="1">
                  <c:v>1</c:v>
                </c:pt>
                <c:pt idx="2" formatCode="0">
                  <c:v>95.531636629240083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28.016997167138811</c:v>
                </c:pt>
                <c:pt idx="1">
                  <c:v>1</c:v>
                </c:pt>
                <c:pt idx="2" formatCode="0">
                  <c:v>90.983002832861189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23.468363370759917</c:v>
                </c:pt>
                <c:pt idx="1">
                  <c:v>1</c:v>
                </c:pt>
                <c:pt idx="2" formatCode="0">
                  <c:v>95.531636629240083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23.468363370759917</c:v>
                </c:pt>
                <c:pt idx="1">
                  <c:v>1</c:v>
                </c:pt>
                <c:pt idx="2" formatCode="0">
                  <c:v>95.531636629240083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4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23.468363370759917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95.531636629240083</v>
          </cell>
        </row>
        <row r="32">
          <cell r="AE32">
            <v>60</v>
          </cell>
        </row>
        <row r="36">
          <cell r="AE36">
            <v>30</v>
          </cell>
          <cell r="AF36">
            <v>26.273797547095924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92.726202452904076</v>
          </cell>
        </row>
        <row r="39">
          <cell r="AE39">
            <v>60</v>
          </cell>
        </row>
        <row r="43">
          <cell r="AE43">
            <v>27</v>
          </cell>
          <cell r="AF43">
            <v>10.322061203073474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108.67793879692653</v>
          </cell>
        </row>
        <row r="46">
          <cell r="AE46">
            <v>60</v>
          </cell>
        </row>
        <row r="59">
          <cell r="AE59">
            <v>27</v>
          </cell>
          <cell r="AF59">
            <v>11.664022758170731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107.33597724182927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2995.8539999999998</v>
      </c>
      <c r="K29" s="51">
        <v>2913.8989999999999</v>
      </c>
      <c r="L29" s="52">
        <v>3233.799</v>
      </c>
      <c r="M29" s="53">
        <v>2454.7559999999999</v>
      </c>
      <c r="N29" s="54">
        <v>3022.5790000000002</v>
      </c>
      <c r="O29" s="55">
        <v>3233.799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23.468363370759917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-81.954999999999927</v>
      </c>
      <c r="L30" s="64">
        <v>319.90000000000009</v>
      </c>
      <c r="M30" s="65">
        <v>-779.04300000000012</v>
      </c>
      <c r="N30" s="66">
        <v>567.82300000000032</v>
      </c>
      <c r="O30" s="67">
        <v>-211.2199999999998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0.97264386048185258</v>
      </c>
      <c r="L31" s="71">
        <v>1.1097841757727362</v>
      </c>
      <c r="M31" s="72">
        <v>0.75909356147367224</v>
      </c>
      <c r="N31" s="73">
        <v>1.2313154545706377</v>
      </c>
      <c r="O31" s="74">
        <v>0.9346836337075991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95.531636629240083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122.333</v>
      </c>
      <c r="K36" s="51">
        <v>116.64100000000001</v>
      </c>
      <c r="L36" s="52">
        <v>130.21299999999999</v>
      </c>
      <c r="M36" s="53">
        <v>84.656000000000006</v>
      </c>
      <c r="N36" s="54">
        <v>125.361</v>
      </c>
      <c r="O36" s="55">
        <v>130.21299999999999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26.273797547095924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-5.6919999999999931</v>
      </c>
      <c r="L37" s="64">
        <v>13.571999999999989</v>
      </c>
      <c r="M37" s="65">
        <v>-45.556999999999988</v>
      </c>
      <c r="N37" s="66">
        <v>40.704999999999998</v>
      </c>
      <c r="O37" s="67">
        <v>-4.8519999999999897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0.95347126286447648</v>
      </c>
      <c r="L38" s="71">
        <v>1.1163570271173944</v>
      </c>
      <c r="M38" s="72">
        <v>0.65013477916951468</v>
      </c>
      <c r="N38" s="73">
        <v>1.4808282933282932</v>
      </c>
      <c r="O38" s="74">
        <v>0.96273797547095918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92.726202452904076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438.161497965455</v>
      </c>
      <c r="K43" s="51">
        <v>449.38229790329899</v>
      </c>
      <c r="L43" s="52">
        <v>484.05679711699503</v>
      </c>
      <c r="M43" s="53">
        <v>323.74069714546198</v>
      </c>
      <c r="N43" s="54">
        <v>388.80439683794998</v>
      </c>
      <c r="O43" s="55">
        <v>484.05679711699503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10.322061203073474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11.220799937843992</v>
      </c>
      <c r="L44" s="64">
        <v>34.674499213696038</v>
      </c>
      <c r="M44" s="65">
        <v>-160.31609997153305</v>
      </c>
      <c r="N44" s="66">
        <v>65.063699692488001</v>
      </c>
      <c r="O44" s="67">
        <v>-95.252400279045048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2.5608822294853173E-2</v>
      </c>
      <c r="L45" s="71">
        <v>7.7160358508731264E-2</v>
      </c>
      <c r="M45" s="72">
        <v>0.66880725376368355</v>
      </c>
      <c r="N45" s="73">
        <v>1.200974731524884</v>
      </c>
      <c r="O45" s="74">
        <v>0.8032206120307348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108.67793879692653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301</v>
      </c>
      <c r="K47" s="78">
        <v>312</v>
      </c>
      <c r="L47" s="79">
        <v>345</v>
      </c>
      <c r="M47" s="80">
        <v>206</v>
      </c>
      <c r="N47" s="81">
        <v>289</v>
      </c>
      <c r="O47" s="82">
        <v>345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11</v>
      </c>
      <c r="L48" s="64">
        <v>33</v>
      </c>
      <c r="M48" s="65">
        <v>-139</v>
      </c>
      <c r="N48" s="66">
        <v>83</v>
      </c>
      <c r="O48" s="67">
        <v>-56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3.6544850498338777E-2</v>
      </c>
      <c r="L49" s="71">
        <v>0.10576923076923084</v>
      </c>
      <c r="M49" s="72">
        <v>0.59710144927536235</v>
      </c>
      <c r="N49" s="73">
        <v>1.4029126213592233</v>
      </c>
      <c r="O49" s="74">
        <v>0.83768115942028987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4.5315614617940199</v>
      </c>
      <c r="K51" s="85">
        <v>4.4775641025641022</v>
      </c>
      <c r="L51" s="85">
        <v>4.1942028985507243</v>
      </c>
      <c r="M51" s="85">
        <v>4.9271844660194173</v>
      </c>
      <c r="N51" s="86">
        <v>4.2871972318339102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-5.3997359229917663E-2</v>
      </c>
      <c r="L52" s="89">
        <v>-0.28336120401337794</v>
      </c>
      <c r="M52" s="89">
        <v>0.73298156746869303</v>
      </c>
      <c r="N52" s="90">
        <v>-0.63998723418550707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-1.1915839536807304E-2</v>
      </c>
      <c r="L53" s="92">
        <v>-6.3284678348012879E-2</v>
      </c>
      <c r="M53" s="92">
        <v>1.1747606363349683</v>
      </c>
      <c r="N53" s="93">
        <v>0.87011096527860643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5.5813953488372094</v>
      </c>
      <c r="K54" s="96">
        <v>5.6730769230769234</v>
      </c>
      <c r="L54" s="96">
        <v>5.5043478260869563</v>
      </c>
      <c r="M54" s="96">
        <v>5.7233009708737868</v>
      </c>
      <c r="N54" s="97">
        <v>5.2560553633217992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470.65969742834602</v>
      </c>
      <c r="K59" s="51">
        <v>451.84099784493498</v>
      </c>
      <c r="L59" s="52">
        <v>487.00049713253998</v>
      </c>
      <c r="M59" s="53">
        <v>335.04009699821501</v>
      </c>
      <c r="N59" s="54">
        <v>397.70419681072201</v>
      </c>
      <c r="O59" s="55">
        <v>487.00049713253998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11.664022758170731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-18.818699583411046</v>
      </c>
      <c r="L60" s="64">
        <v>35.159499287605001</v>
      </c>
      <c r="M60" s="65">
        <v>-151.96040013432497</v>
      </c>
      <c r="N60" s="66">
        <v>62.664099812507004</v>
      </c>
      <c r="O60" s="67">
        <v>-89.296300321817967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-3.9983664813951991E-2</v>
      </c>
      <c r="L61" s="71">
        <v>7.7813875799891852E-2</v>
      </c>
      <c r="M61" s="72">
        <v>0.68796664268503183</v>
      </c>
      <c r="N61" s="73">
        <v>1.1870346277175321</v>
      </c>
      <c r="O61" s="74">
        <v>0.81664022758170729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107.33597724182927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313</v>
      </c>
      <c r="K63" s="78">
        <v>314</v>
      </c>
      <c r="L63" s="79">
        <v>347</v>
      </c>
      <c r="M63" s="80">
        <v>215</v>
      </c>
      <c r="N63" s="81">
        <v>293</v>
      </c>
      <c r="O63" s="82">
        <v>347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</v>
      </c>
      <c r="L64" s="64">
        <v>33</v>
      </c>
      <c r="M64" s="65">
        <v>-132</v>
      </c>
      <c r="N64" s="66">
        <v>78</v>
      </c>
      <c r="O64" s="67">
        <v>-54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3.1948881789136685E-3</v>
      </c>
      <c r="L65" s="71">
        <v>0.10509554140127397</v>
      </c>
      <c r="M65" s="72">
        <v>0.6195965417867435</v>
      </c>
      <c r="N65" s="73">
        <v>1.3627906976744186</v>
      </c>
      <c r="O65" s="74">
        <v>0.8443804034582133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4.8562300319488818</v>
      </c>
      <c r="K67" s="85">
        <v>4.5</v>
      </c>
      <c r="L67" s="85">
        <v>4.2247838616714697</v>
      </c>
      <c r="M67" s="85">
        <v>5.0372093023255813</v>
      </c>
      <c r="N67" s="86">
        <v>4.3071672354948802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-0.35623003194888181</v>
      </c>
      <c r="L68" s="89">
        <v>-0.27521613832853031</v>
      </c>
      <c r="M68" s="89">
        <v>0.8124254406541116</v>
      </c>
      <c r="N68" s="90">
        <v>-0.73004206683070105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-7.3355263157894757E-2</v>
      </c>
      <c r="L69" s="92">
        <v>-6.1159141850784526E-2</v>
      </c>
      <c r="M69" s="92">
        <v>1.1922998826104889</v>
      </c>
      <c r="N69" s="93">
        <v>0.8550701344703594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5.6421725239616611</v>
      </c>
      <c r="K70" s="96">
        <v>5.6656050955414017</v>
      </c>
      <c r="L70" s="96">
        <v>5.5129682997118152</v>
      </c>
      <c r="M70" s="96">
        <v>5.6976744186046515</v>
      </c>
      <c r="N70" s="97">
        <v>5.2354948805460753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1123</v>
      </c>
      <c r="K75" s="51">
        <v>1085</v>
      </c>
      <c r="L75" s="52">
        <v>1059</v>
      </c>
      <c r="M75" s="53">
        <v>878</v>
      </c>
      <c r="N75" s="54">
        <v>1038</v>
      </c>
      <c r="O75" s="55">
        <v>1059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28.016997167138811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-38</v>
      </c>
      <c r="L76" s="64">
        <v>-26</v>
      </c>
      <c r="M76" s="65">
        <v>-181</v>
      </c>
      <c r="N76" s="66">
        <v>160</v>
      </c>
      <c r="O76" s="67">
        <v>-21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-3.383793410507574E-2</v>
      </c>
      <c r="L77" s="71">
        <v>-2.3963133640553025E-2</v>
      </c>
      <c r="M77" s="72">
        <v>0.8290840415486308</v>
      </c>
      <c r="N77" s="73">
        <v>1.1822323462414579</v>
      </c>
      <c r="O77" s="74">
        <v>0.98016997167138808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90.983002832861189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326.04795000000001</v>
      </c>
      <c r="K89" s="51">
        <v>478.49344000000002</v>
      </c>
      <c r="L89" s="52">
        <v>579.09443999999996</v>
      </c>
      <c r="M89" s="53">
        <v>519.70298000000003</v>
      </c>
      <c r="N89" s="54">
        <v>689.27159999999992</v>
      </c>
      <c r="O89" s="55">
        <v>484.89647019999995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152.44549000000001</v>
      </c>
      <c r="L90" s="64">
        <v>100.60099999999994</v>
      </c>
      <c r="M90" s="65">
        <v>-59.391459999999938</v>
      </c>
      <c r="N90" s="66">
        <v>169.5686199999999</v>
      </c>
      <c r="O90" s="67">
        <v>204.37512979999997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0.46755543164740043</v>
      </c>
      <c r="L91" s="71">
        <v>0.21024530660232243</v>
      </c>
      <c r="M91" s="72">
        <v>0.89744080430128126</v>
      </c>
      <c r="N91" s="73">
        <v>1.3262798685510711</v>
      </c>
      <c r="O91" s="74">
        <v>1.421481991229393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1256.44768</v>
      </c>
      <c r="K96" s="51">
        <v>1108.7261699999999</v>
      </c>
      <c r="L96" s="52">
        <v>1186.66176</v>
      </c>
      <c r="M96" s="53">
        <v>931.98883000000001</v>
      </c>
      <c r="N96" s="54">
        <v>1169.5631899999998</v>
      </c>
      <c r="O96" s="55">
        <v>1384.6158676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14.468423146648036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-147.72151000000008</v>
      </c>
      <c r="L97" s="64">
        <v>77.935590000000047</v>
      </c>
      <c r="M97" s="65">
        <v>-254.67292999999995</v>
      </c>
      <c r="N97" s="66">
        <v>237.57435999999984</v>
      </c>
      <c r="O97" s="67">
        <v>-215.05267760000015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-0.11757076108413844</v>
      </c>
      <c r="L98" s="71">
        <v>7.0292911007954428E-2</v>
      </c>
      <c r="M98" s="72">
        <v>0.78538709294887876</v>
      </c>
      <c r="N98" s="73">
        <v>1.2549111666928452</v>
      </c>
      <c r="O98" s="74">
        <v>0.84468423146648031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104.53157685335196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0.71987179487179487</v>
      </c>
      <c r="K103" s="103">
        <v>0.69551282051282048</v>
      </c>
      <c r="L103" s="103">
        <v>0.67884615384615388</v>
      </c>
      <c r="M103" s="103">
        <v>0.71673469387755107</v>
      </c>
      <c r="N103" s="104">
        <v>0.6731517509727627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-3.383793410507574E-2</v>
      </c>
      <c r="L104" s="107">
        <v>-2.3963133640552914E-2</v>
      </c>
      <c r="M104" s="107">
        <v>1.0558131467884604</v>
      </c>
      <c r="N104" s="108">
        <v>0.93919236325926447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1123</v>
      </c>
      <c r="K105" s="91">
        <v>1085</v>
      </c>
      <c r="L105" s="91">
        <v>1059</v>
      </c>
      <c r="M105" s="91">
        <v>878</v>
      </c>
      <c r="N105" s="91">
        <v>1038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{FA2D709A-D0D0-4D12-9CB0-9F0517200023}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{339B2376-E5C2-4C3F-8193-B8B84DA821B3}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{3F42A268-208D-4902-B55E-5A940C85D5E7}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{EB323FAA-BDA7-4587-9302-CC57DBFA0DCB}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{7975BE14-1DDE-4882-AF37-B02B1A6F0476}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{E7FAE5F0-E106-49D5-81D5-AD6DCB3F558B}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{DF2E490B-FB60-4145-A630-ED0BC5827F36}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{EAEDC1F4-1524-4F51-BA03-A180949DFBAF}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{7025B9AF-AD54-4DAD-9715-A889CBCB8E10}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{A76F2751-09AF-4797-B848-A9B76F37D7AE}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{8C366DCC-EF67-441D-B061-4696834ED471}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{D630C783-5CA2-465D-8133-0CBF0DF81BD8}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2D709A-D0D0-4D12-9CB0-9F05172000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39B2376-E5C2-4C3F-8193-B8B84DA821B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F42A268-208D-4902-B55E-5A940C85D5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B323FAA-BDA7-4587-9302-CC57DBFA0D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975BE14-1DDE-4882-AF37-B02B1A6F04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7FAE5F0-E106-49D5-81D5-AD6DCB3F558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F2E490B-FB60-4145-A630-ED0BC5827F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AEDC1F4-1524-4F51-BA03-A180949DFB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025B9AF-AD54-4DAD-9715-A889CBCB8E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76F2751-09AF-4797-B848-A9B76F37D7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C366DCC-EF67-441D-B061-4696834ED4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630C783-5CA2-465D-8133-0CBF0DF81B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F87A798-CCC1-44C4-932F-036EA6E5737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CB84FFF-1F31-47D0-82A9-1D62D31C017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19259715.16</v>
      </c>
      <c r="R33" s="158">
        <v>19965269.829999998</v>
      </c>
      <c r="S33" s="158">
        <v>27015754.100000001</v>
      </c>
      <c r="T33" s="158">
        <v>21907479.559099998</v>
      </c>
      <c r="U33" s="27"/>
      <c r="V33" s="158">
        <v>7050484.2700000033</v>
      </c>
      <c r="W33" s="160">
        <v>1.3531374396656479</v>
      </c>
      <c r="X33" s="27"/>
      <c r="Y33" s="158">
        <v>5108274.5409000032</v>
      </c>
      <c r="Z33" s="160">
        <v>1.2331749084653654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2499244.16</v>
      </c>
      <c r="R36" s="167">
        <v>2566567.42</v>
      </c>
      <c r="S36" s="167">
        <v>2649088.9</v>
      </c>
      <c r="T36" s="168">
        <v>2506728.0523999999</v>
      </c>
      <c r="U36" s="59"/>
      <c r="V36" s="166">
        <v>82521.479999999981</v>
      </c>
      <c r="W36" s="169">
        <v>1.0321524692306738</v>
      </c>
      <c r="X36" s="59"/>
      <c r="Y36" s="166">
        <v>142360.84759999998</v>
      </c>
      <c r="Z36" s="169">
        <v>1.0567915005633342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579094.43999999994</v>
      </c>
      <c r="R37" s="174">
        <v>519702.98</v>
      </c>
      <c r="S37" s="174">
        <v>689271.6</v>
      </c>
      <c r="T37" s="175">
        <v>484896.47019999998</v>
      </c>
      <c r="U37" s="59"/>
      <c r="V37" s="173">
        <v>169568.62</v>
      </c>
      <c r="W37" s="176">
        <v>1.3262798685510713</v>
      </c>
      <c r="X37" s="59"/>
      <c r="Y37" s="173">
        <v>204375.1298</v>
      </c>
      <c r="Z37" s="176">
        <v>1.421481991229393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35370</v>
      </c>
      <c r="R38" s="174">
        <v>10300</v>
      </c>
      <c r="S38" s="174">
        <v>24250</v>
      </c>
      <c r="T38" s="175">
        <v>35119.184099999999</v>
      </c>
      <c r="U38" s="59"/>
      <c r="V38" s="173">
        <v>13950</v>
      </c>
      <c r="W38" s="176">
        <v>2.354368932038835</v>
      </c>
      <c r="X38" s="59"/>
      <c r="Y38" s="173">
        <v>-10869.184099999999</v>
      </c>
      <c r="Z38" s="176">
        <v>0.69050579110691812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1186661.76</v>
      </c>
      <c r="R39" s="174">
        <v>931988.83</v>
      </c>
      <c r="S39" s="174">
        <v>1169563.19</v>
      </c>
      <c r="T39" s="175">
        <v>1384615.8676</v>
      </c>
      <c r="U39" s="59"/>
      <c r="V39" s="173">
        <v>237574.36</v>
      </c>
      <c r="W39" s="176">
        <v>1.2549111666928454</v>
      </c>
      <c r="X39" s="59"/>
      <c r="Y39" s="173">
        <v>-215052.67760000005</v>
      </c>
      <c r="Z39" s="176">
        <v>0.84468423146648042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105685.64</v>
      </c>
      <c r="R40" s="174">
        <v>93868.17</v>
      </c>
      <c r="S40" s="174">
        <v>97500.34</v>
      </c>
      <c r="T40" s="175">
        <v>112696.06419999999</v>
      </c>
      <c r="U40" s="59"/>
      <c r="V40" s="173">
        <v>3632.1699999999983</v>
      </c>
      <c r="W40" s="176">
        <v>1.0386943731831568</v>
      </c>
      <c r="X40" s="59"/>
      <c r="Y40" s="173">
        <v>-15195.724199999997</v>
      </c>
      <c r="Z40" s="176">
        <v>0.8651618908976948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231684.8</v>
      </c>
      <c r="R41" s="174">
        <v>176344.82</v>
      </c>
      <c r="S41" s="174">
        <v>202583.59</v>
      </c>
      <c r="T41" s="175">
        <v>210904.24220000001</v>
      </c>
      <c r="U41" s="59"/>
      <c r="V41" s="173">
        <v>26238.76999999999</v>
      </c>
      <c r="W41" s="176">
        <v>1.1487924056969747</v>
      </c>
      <c r="X41" s="59"/>
      <c r="Y41" s="173">
        <v>-8320.6522000000114</v>
      </c>
      <c r="Z41" s="176">
        <v>0.96054772481954365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18527.099999999999</v>
      </c>
      <c r="R42" s="174">
        <v>383409.5</v>
      </c>
      <c r="S42" s="174">
        <v>18045.11</v>
      </c>
      <c r="T42" s="175">
        <v>12471.623799999999</v>
      </c>
      <c r="U42" s="59"/>
      <c r="V42" s="173">
        <v>-365364.39</v>
      </c>
      <c r="W42" s="176">
        <v>4.7064848419248871E-2</v>
      </c>
      <c r="X42" s="59"/>
      <c r="Y42" s="173">
        <v>5573.4862000000012</v>
      </c>
      <c r="Z42" s="176">
        <v>1.4468933868900056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342220.42</v>
      </c>
      <c r="R43" s="174">
        <v>450953.12</v>
      </c>
      <c r="S43" s="174">
        <v>447875.07</v>
      </c>
      <c r="T43" s="175">
        <v>266024.60029999999</v>
      </c>
      <c r="U43" s="59"/>
      <c r="V43" s="173">
        <v>-3078.0499999999884</v>
      </c>
      <c r="W43" s="176">
        <v>0.9931743459275767</v>
      </c>
      <c r="X43" s="59"/>
      <c r="Y43" s="173">
        <v>181850.46970000002</v>
      </c>
      <c r="Z43" s="176">
        <v>1.6835851627816543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265.39999999990687</v>
      </c>
      <c r="R44" s="174">
        <v>262.29000000003725</v>
      </c>
      <c r="S44" s="174">
        <v>259.64999999990687</v>
      </c>
      <c r="T44" s="175">
        <v>0</v>
      </c>
      <c r="U44" s="59"/>
      <c r="V44" s="173">
        <v>-2.6400000001303852</v>
      </c>
      <c r="W44" s="176">
        <v>0.98993480498635089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893754.29</v>
      </c>
      <c r="R45" s="182">
        <v>1139798.22</v>
      </c>
      <c r="S45" s="182">
        <v>1422704.24</v>
      </c>
      <c r="T45" s="183">
        <v>1099790.1024</v>
      </c>
      <c r="U45" s="59"/>
      <c r="V45" s="181">
        <v>282906.02</v>
      </c>
      <c r="W45" s="184">
        <v>1.2482071080967296</v>
      </c>
      <c r="X45" s="59"/>
      <c r="Y45" s="181">
        <v>322914.13760000002</v>
      </c>
      <c r="Z45" s="184">
        <v>1.2936143332216989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185552.90999999992</v>
      </c>
      <c r="R46" s="174">
        <v>32955.179999999935</v>
      </c>
      <c r="S46" s="174">
        <v>103004.04000000004</v>
      </c>
      <c r="T46" s="175">
        <v>29273.042099999962</v>
      </c>
      <c r="U46" s="59"/>
      <c r="V46" s="173">
        <v>70048.860000000102</v>
      </c>
      <c r="W46" s="176">
        <v>3.1255796509076945</v>
      </c>
      <c r="X46" s="59"/>
      <c r="Y46" s="173">
        <v>73730.997900000075</v>
      </c>
      <c r="Z46" s="176">
        <v>3.5187337089232749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1000813</v>
      </c>
      <c r="R47" s="182">
        <v>960291.27</v>
      </c>
      <c r="S47" s="182">
        <v>1032103.2</v>
      </c>
      <c r="T47" s="183">
        <v>1006023.1850000001</v>
      </c>
      <c r="U47" s="59"/>
      <c r="V47" s="181">
        <v>71811.929999999935</v>
      </c>
      <c r="W47" s="184">
        <v>1.0747814046044593</v>
      </c>
      <c r="X47" s="59"/>
      <c r="Y47" s="181">
        <v>26080.014999999898</v>
      </c>
      <c r="Z47" s="184">
        <v>1.025923870730673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13959188.710000001</v>
      </c>
      <c r="R48" s="189">
        <v>14018679.92</v>
      </c>
      <c r="S48" s="189">
        <v>20418309.829999998</v>
      </c>
      <c r="T48" s="190">
        <v>16330594.356799999</v>
      </c>
      <c r="U48" s="59"/>
      <c r="V48" s="188">
        <v>6399629.9099999983</v>
      </c>
      <c r="W48" s="191">
        <v>1.4565073135645141</v>
      </c>
      <c r="X48" s="59"/>
      <c r="Y48" s="188">
        <v>4087715.473199999</v>
      </c>
      <c r="Z48" s="191">
        <v>1.2503102694175909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14203323.51</v>
      </c>
      <c r="R55" s="158">
        <v>14608588.15</v>
      </c>
      <c r="S55" s="158">
        <v>19870789.949999999</v>
      </c>
      <c r="T55" s="158"/>
      <c r="U55" s="27"/>
      <c r="V55" s="158">
        <v>5262201.7999999989</v>
      </c>
      <c r="W55" s="160">
        <v>1.3602128929892516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13541489.880000001</v>
      </c>
      <c r="R58" s="228">
        <v>12455995.640000001</v>
      </c>
      <c r="S58" s="229">
        <v>14384560.199999999</v>
      </c>
      <c r="T58" s="230">
        <v>16677043.2346</v>
      </c>
      <c r="U58" s="59"/>
      <c r="V58" s="227">
        <v>1928564.5599999987</v>
      </c>
      <c r="W58" s="231">
        <v>1.1548302211833463</v>
      </c>
      <c r="X58" s="59"/>
      <c r="Y58" s="227">
        <v>-2292483.0346000008</v>
      </c>
      <c r="Z58" s="231">
        <v>0.86253660182137282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636333.63</v>
      </c>
      <c r="R59" s="222">
        <v>2129342.9900000002</v>
      </c>
      <c r="S59" s="223">
        <v>2120628.31</v>
      </c>
      <c r="T59" s="210">
        <v>2631962.2598000001</v>
      </c>
      <c r="U59" s="59"/>
      <c r="V59" s="211">
        <v>-8714.6800000001676</v>
      </c>
      <c r="W59" s="212">
        <v>0.99590733853544178</v>
      </c>
      <c r="X59" s="59"/>
      <c r="Y59" s="211">
        <v>-511333.94980000006</v>
      </c>
      <c r="Z59" s="212">
        <v>0.80572139744934801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130213</v>
      </c>
      <c r="R65" s="218">
        <v>84656</v>
      </c>
      <c r="S65" s="219">
        <v>125361</v>
      </c>
      <c r="T65" s="220"/>
      <c r="U65" s="249"/>
      <c r="V65" s="250">
        <v>40705</v>
      </c>
      <c r="W65" s="251">
        <v>1.4808282933282932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38190</v>
      </c>
      <c r="R66" s="256">
        <v>28578</v>
      </c>
      <c r="S66" s="257">
        <v>33497</v>
      </c>
      <c r="T66" s="258"/>
      <c r="U66" s="249"/>
      <c r="V66" s="259">
        <v>4919</v>
      </c>
      <c r="W66" s="260">
        <v>1.1721254111554342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8425133.2899999991</v>
      </c>
      <c r="R67" s="256">
        <v>7549552.0199999996</v>
      </c>
      <c r="S67" s="257">
        <v>8480630.5600000005</v>
      </c>
      <c r="T67" s="258"/>
      <c r="U67" s="249"/>
      <c r="V67" s="259">
        <v>931078.54000000097</v>
      </c>
      <c r="W67" s="260">
        <v>1.1233289786643528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8563159.0700000003</v>
      </c>
      <c r="R68" s="264">
        <v>7640133.9400000004</v>
      </c>
      <c r="S68" s="265">
        <v>8612798.7100000009</v>
      </c>
      <c r="T68" s="258"/>
      <c r="U68" s="249"/>
      <c r="V68" s="259">
        <v>972664.77000000048</v>
      </c>
      <c r="W68" s="260">
        <v>1.1273099107474549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11684</v>
      </c>
      <c r="R69" s="264">
        <v>9433</v>
      </c>
      <c r="S69" s="265">
        <v>10805</v>
      </c>
      <c r="T69" s="258"/>
      <c r="U69" s="249"/>
      <c r="V69" s="259">
        <v>1372</v>
      </c>
      <c r="W69" s="260">
        <v>1.1454468355772289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11682</v>
      </c>
      <c r="R70" s="270">
        <v>9433</v>
      </c>
      <c r="S70" s="271">
        <v>10805</v>
      </c>
      <c r="T70" s="272"/>
      <c r="U70" s="249"/>
      <c r="V70" s="269">
        <v>1372</v>
      </c>
      <c r="W70" s="273">
        <v>1.1454468355772289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8528</v>
      </c>
      <c r="R71" s="264">
        <v>7189</v>
      </c>
      <c r="S71" s="265">
        <v>7503</v>
      </c>
      <c r="T71" s="258"/>
      <c r="U71" s="249"/>
      <c r="V71" s="259">
        <v>314</v>
      </c>
      <c r="W71" s="260">
        <v>1.0436778411461956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8502</v>
      </c>
      <c r="R72" s="270">
        <v>7173</v>
      </c>
      <c r="S72" s="271">
        <v>7497</v>
      </c>
      <c r="T72" s="272"/>
      <c r="U72" s="249"/>
      <c r="V72" s="269">
        <v>324</v>
      </c>
      <c r="W72" s="273">
        <v>1.0451693851944792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11467</v>
      </c>
      <c r="R73" s="279">
        <v>9258</v>
      </c>
      <c r="S73" s="280">
        <v>10614</v>
      </c>
      <c r="T73" s="281"/>
      <c r="U73" s="249"/>
      <c r="V73" s="278">
        <v>1356</v>
      </c>
      <c r="W73" s="282">
        <v>1.1464679196370706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748</v>
      </c>
      <c r="R75" s="291">
        <v>1259</v>
      </c>
      <c r="S75" s="292">
        <v>0</v>
      </c>
      <c r="T75" s="293"/>
      <c r="U75" s="249"/>
      <c r="V75" s="290">
        <v>-1259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672</v>
      </c>
      <c r="R76" s="300">
        <v>1259</v>
      </c>
      <c r="S76" s="300">
        <v>0</v>
      </c>
      <c r="T76" s="301"/>
      <c r="U76" s="139"/>
      <c r="V76" s="299">
        <v>-1259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76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2049</v>
      </c>
      <c r="R84" s="331">
        <v>2064</v>
      </c>
      <c r="S84" s="331">
        <v>2908</v>
      </c>
      <c r="T84" s="331"/>
      <c r="U84" s="139"/>
      <c r="V84" s="331"/>
      <c r="W84" s="332">
        <v>1.4089147286821706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1080</v>
      </c>
      <c r="R85" s="283">
        <v>956</v>
      </c>
      <c r="S85" s="283">
        <v>1398</v>
      </c>
      <c r="T85" s="283"/>
      <c r="U85" s="139"/>
      <c r="V85" s="283"/>
      <c r="W85" s="332">
        <v>1.4623430962343096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261828.98999999801</v>
      </c>
      <c r="R86" s="283">
        <v>258645.809999997</v>
      </c>
      <c r="S86" s="283">
        <v>336101.92999999499</v>
      </c>
      <c r="T86" s="283"/>
      <c r="U86" s="139"/>
      <c r="V86" s="283"/>
      <c r="W86" s="332">
        <v>1.2994679094163515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134612.46</v>
      </c>
      <c r="R87" s="283">
        <v>122440.71</v>
      </c>
      <c r="S87" s="283">
        <v>165403.90999999901</v>
      </c>
      <c r="T87" s="283"/>
      <c r="U87" s="139"/>
      <c r="V87" s="283"/>
      <c r="W87" s="333">
        <v>1.3508898306780401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0.51412358883560227</v>
      </c>
      <c r="R88" s="336">
        <v>0.47339143054357397</v>
      </c>
      <c r="S88" s="337">
        <v>0.49212424933115223</v>
      </c>
      <c r="T88" s="338"/>
      <c r="U88" s="249"/>
      <c r="V88" s="339">
        <v>1.8732818787578265E-2</v>
      </c>
      <c r="W88" s="340">
        <v>1.0395715206886365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0.52708638360175697</v>
      </c>
      <c r="R89" s="346">
        <v>0.4631782945736434</v>
      </c>
      <c r="S89" s="347">
        <v>0.48074277854195324</v>
      </c>
      <c r="T89" s="348"/>
      <c r="U89" s="249"/>
      <c r="V89" s="349">
        <v>1.7564483968309841E-2</v>
      </c>
      <c r="W89" s="350">
        <v>1.0379216473960162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3233799</v>
      </c>
      <c r="R91" s="353">
        <v>2454756</v>
      </c>
      <c r="S91" s="354">
        <v>3022579</v>
      </c>
      <c r="T91" s="200"/>
      <c r="U91" s="249"/>
      <c r="V91" s="250">
        <v>567823</v>
      </c>
      <c r="W91" s="251">
        <v>1.2313154545706375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42279</v>
      </c>
      <c r="R92" s="359">
        <v>31711</v>
      </c>
      <c r="S92" s="360">
        <v>37198</v>
      </c>
      <c r="T92" s="361"/>
      <c r="U92" s="249"/>
      <c r="V92" s="351">
        <v>5487</v>
      </c>
      <c r="W92" s="362">
        <v>1.1730314401942543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484.05679711699503</v>
      </c>
      <c r="R96" s="218">
        <v>323.74069714546198</v>
      </c>
      <c r="S96" s="219">
        <v>388.80439683794998</v>
      </c>
      <c r="T96" s="373"/>
      <c r="U96" s="249"/>
      <c r="V96" s="250">
        <v>65.063699692488001</v>
      </c>
      <c r="W96" s="251">
        <v>1.200974731524884</v>
      </c>
      <c r="X96" s="249"/>
      <c r="Y96" s="339"/>
      <c r="Z96" s="340"/>
      <c r="AA96" s="36"/>
      <c r="AB96" s="161"/>
      <c r="AC96" s="374">
        <v>384.70269688963901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345</v>
      </c>
      <c r="R97" s="256">
        <v>206</v>
      </c>
      <c r="S97" s="257">
        <v>289</v>
      </c>
      <c r="T97" s="258"/>
      <c r="U97" s="249"/>
      <c r="V97" s="259">
        <v>83</v>
      </c>
      <c r="W97" s="260">
        <v>1.4029126213592233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1.403063180049261</v>
      </c>
      <c r="R98" s="384">
        <v>1.5715567822595242</v>
      </c>
      <c r="S98" s="385">
        <v>1.3453439336953286</v>
      </c>
      <c r="T98" s="386"/>
      <c r="U98" s="249"/>
      <c r="V98" s="387">
        <v>-0.22621284856419566</v>
      </c>
      <c r="W98" s="362">
        <v>0.85605811312846392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4.1942028985507243</v>
      </c>
      <c r="R99" s="392">
        <v>4.9271844660194173</v>
      </c>
      <c r="S99" s="393">
        <v>4.2871972318339102</v>
      </c>
      <c r="T99" s="394"/>
      <c r="U99" s="249"/>
      <c r="V99" s="391">
        <v>-0.63998723418550707</v>
      </c>
      <c r="W99" s="395">
        <v>0.87011096527860643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5.5043478260869563</v>
      </c>
      <c r="R100" s="402">
        <v>5.7233009708737868</v>
      </c>
      <c r="S100" s="403">
        <v>5.2560553633217992</v>
      </c>
      <c r="T100" s="404"/>
      <c r="U100" s="249"/>
      <c r="V100" s="401">
        <v>-0.46724560755198752</v>
      </c>
      <c r="W100" s="405">
        <v>0.91836081835817696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0.68299711815561959</v>
      </c>
      <c r="R101" s="412">
        <v>0.68837209302325586</v>
      </c>
      <c r="S101" s="413">
        <v>0.76842105263157889</v>
      </c>
      <c r="T101" s="414"/>
      <c r="U101" s="249"/>
      <c r="V101" s="411">
        <v>8.0048959608323034E-2</v>
      </c>
      <c r="W101" s="415">
        <v>1.1162873399715503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0.26512968299711814</v>
      </c>
      <c r="R102" s="420">
        <v>0.21395348837209302</v>
      </c>
      <c r="S102" s="421">
        <v>0.19649122807017544</v>
      </c>
      <c r="T102" s="422"/>
      <c r="U102" s="249"/>
      <c r="V102" s="419">
        <v>-1.7462260301917581E-2</v>
      </c>
      <c r="W102" s="260">
        <v>0.91838291380625481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4.6109510086455328E-2</v>
      </c>
      <c r="R103" s="346">
        <v>5.5813953488372092E-2</v>
      </c>
      <c r="S103" s="347">
        <v>3.5087719298245612E-2</v>
      </c>
      <c r="T103" s="427"/>
      <c r="U103" s="249"/>
      <c r="V103" s="345">
        <v>-2.072623419012648E-2</v>
      </c>
      <c r="W103" s="362">
        <v>0.62865497076023391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487.00049713253998</v>
      </c>
      <c r="R105" s="433">
        <v>335.04009699821501</v>
      </c>
      <c r="S105" s="434">
        <v>397.70419681072201</v>
      </c>
      <c r="T105" s="373"/>
      <c r="U105" s="249"/>
      <c r="V105" s="250">
        <v>62.664099812507004</v>
      </c>
      <c r="W105" s="251">
        <v>1.1870346277175321</v>
      </c>
      <c r="X105" s="249"/>
      <c r="Y105" s="339"/>
      <c r="Z105" s="340"/>
      <c r="AA105" s="36"/>
      <c r="AB105" s="161"/>
      <c r="AC105" s="374">
        <v>393.60249686241099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347</v>
      </c>
      <c r="R106" s="436">
        <v>215</v>
      </c>
      <c r="S106" s="437">
        <v>293</v>
      </c>
      <c r="T106" s="258"/>
      <c r="U106" s="249"/>
      <c r="V106" s="259">
        <v>78</v>
      </c>
      <c r="W106" s="260">
        <v>1.3627906976744186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1.4034596459151008</v>
      </c>
      <c r="R107" s="439">
        <v>1.5583260325498371</v>
      </c>
      <c r="S107" s="440">
        <v>1.3573522075451263</v>
      </c>
      <c r="T107" s="386"/>
      <c r="U107" s="249"/>
      <c r="V107" s="387">
        <v>-0.20097382500471084</v>
      </c>
      <c r="W107" s="362">
        <v>0.87103223535586838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4.2247838616714697</v>
      </c>
      <c r="R108" s="392">
        <v>5.0372093023255813</v>
      </c>
      <c r="S108" s="393">
        <v>4.3071672354948802</v>
      </c>
      <c r="T108" s="394"/>
      <c r="U108" s="249"/>
      <c r="V108" s="391">
        <v>-0.73004206683070105</v>
      </c>
      <c r="W108" s="395">
        <v>0.8550701344703594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5.5129682997118152</v>
      </c>
      <c r="R109" s="402">
        <v>5.6976744186046515</v>
      </c>
      <c r="S109" s="403">
        <v>5.2354948805460753</v>
      </c>
      <c r="T109" s="404"/>
      <c r="U109" s="249"/>
      <c r="V109" s="401">
        <v>-0.46217953805857626</v>
      </c>
      <c r="W109" s="405">
        <v>0.91888277495298454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0.68299711815561959</v>
      </c>
      <c r="R110" s="412">
        <v>0.7069767441860465</v>
      </c>
      <c r="S110" s="413">
        <v>0.76816608996539792</v>
      </c>
      <c r="T110" s="414"/>
      <c r="U110" s="249"/>
      <c r="V110" s="411">
        <v>6.1189345779351423E-2</v>
      </c>
      <c r="W110" s="415">
        <v>1.086550719358951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0.27089337175792505</v>
      </c>
      <c r="R111" s="420">
        <v>0.23720930232558141</v>
      </c>
      <c r="S111" s="421">
        <v>0.19377162629757785</v>
      </c>
      <c r="T111" s="422"/>
      <c r="U111" s="249"/>
      <c r="V111" s="419">
        <v>-4.3437676028003552E-2</v>
      </c>
      <c r="W111" s="260">
        <v>0.81688038537214192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4.6109510086455328E-2</v>
      </c>
      <c r="R112" s="346">
        <v>5.5813953488372092E-2</v>
      </c>
      <c r="S112" s="347">
        <v>3.8062283737024222E-2</v>
      </c>
      <c r="T112" s="427"/>
      <c r="U112" s="249"/>
      <c r="V112" s="345">
        <v>-1.7751669751347871E-2</v>
      </c>
      <c r="W112" s="362">
        <v>0.68194925028835063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482.7244</v>
      </c>
      <c r="R114" s="445">
        <v>333.69204999999999</v>
      </c>
      <c r="S114" s="445">
        <v>0</v>
      </c>
      <c r="T114" s="446">
        <v>0</v>
      </c>
      <c r="U114" s="139"/>
      <c r="V114" s="444">
        <v>-333.69204999999999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4.1016999483108503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13</v>
      </c>
      <c r="R119" s="449">
        <v>13</v>
      </c>
      <c r="S119" s="459">
        <v>13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1560</v>
      </c>
      <c r="R120" s="464">
        <v>1225</v>
      </c>
      <c r="S120" s="465">
        <v>1542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13</v>
      </c>
      <c r="R121" s="264">
        <v>10.12396694214876</v>
      </c>
      <c r="S121" s="265">
        <v>12.85</v>
      </c>
      <c r="T121" s="470"/>
      <c r="U121" s="139"/>
      <c r="V121" s="259">
        <v>2.7260330578512395</v>
      </c>
      <c r="W121" s="260">
        <v>1.269265306122449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1059</v>
      </c>
      <c r="R122" s="264">
        <v>878</v>
      </c>
      <c r="S122" s="265">
        <v>1038</v>
      </c>
      <c r="T122" s="470"/>
      <c r="U122" s="139"/>
      <c r="V122" s="259">
        <v>160</v>
      </c>
      <c r="W122" s="260">
        <v>1.1822323462414579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382</v>
      </c>
      <c r="R123" s="264">
        <v>255</v>
      </c>
      <c r="S123" s="265">
        <v>325</v>
      </c>
      <c r="T123" s="470"/>
      <c r="U123" s="139"/>
      <c r="V123" s="259">
        <v>70</v>
      </c>
      <c r="W123" s="260">
        <v>1.2745098039215685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0.67884615384615388</v>
      </c>
      <c r="R125" s="420">
        <v>0.71673469387755107</v>
      </c>
      <c r="S125" s="421">
        <v>0.6731517509727627</v>
      </c>
      <c r="T125" s="470"/>
      <c r="U125" s="139"/>
      <c r="V125" s="259">
        <v>-4.3582942904788369E-2</v>
      </c>
      <c r="W125" s="260">
        <v>0.93919236325926447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4</v>
      </c>
      <c r="R128" s="483">
        <v>0</v>
      </c>
      <c r="S128" s="484">
        <v>1</v>
      </c>
      <c r="T128" s="485"/>
      <c r="U128" s="27"/>
      <c r="V128" s="482">
        <v>1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664.88400000000001</v>
      </c>
      <c r="R130" s="491">
        <v>629.14499999999998</v>
      </c>
      <c r="S130" s="492">
        <v>670.36500000000001</v>
      </c>
      <c r="T130" s="493"/>
      <c r="U130" s="27"/>
      <c r="V130" s="201">
        <v>41.220000000000027</v>
      </c>
      <c r="W130" s="202">
        <v>1.0655174880194551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566.84007999999994</v>
      </c>
      <c r="R131" s="497">
        <v>491.63637</v>
      </c>
      <c r="S131" s="498">
        <v>593.31679000000008</v>
      </c>
      <c r="T131" s="499"/>
      <c r="U131" s="27"/>
      <c r="V131" s="500">
        <v>101.68042000000008</v>
      </c>
      <c r="W131" s="501">
        <v>1.206820378240121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13934200.300000001</v>
      </c>
      <c r="R147" s="91">
        <v>12982778.32</v>
      </c>
      <c r="S147" s="91">
        <v>14864139.02</v>
      </c>
      <c r="T147" s="91">
        <v>17708709.719000001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-19259715.16</v>
      </c>
      <c r="R148" s="91">
        <v>-19965269.829999998</v>
      </c>
      <c r="S148" s="91">
        <v>-27015754.100000001</v>
      </c>
      <c r="T148" s="91">
        <v>-21907479.559099998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10176697.6</v>
      </c>
      <c r="R149" s="91">
        <v>8123501.3200000003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-13959188.710000001</v>
      </c>
      <c r="R150" s="91">
        <v>-14018679.92</v>
      </c>
      <c r="S150" s="91">
        <v>-20418309.829999998</v>
      </c>
      <c r="T150" s="91">
        <v>-16330594.356799999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-2499509.56</v>
      </c>
      <c r="R151" s="91">
        <v>-2566829.71</v>
      </c>
      <c r="S151" s="91">
        <v>-2649348.5499999998</v>
      </c>
      <c r="T151" s="91">
        <v>-2506728.0523999999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3339337</v>
      </c>
      <c r="R152" s="91">
        <v>2509495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2.720006264716619</v>
      </c>
      <c r="R154" s="533">
        <v>4.7187854568349401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1.382190204342046</v>
      </c>
      <c r="R155" s="541">
        <v>1.5378272152458656</v>
      </c>
      <c r="S155" s="542">
        <v>1.8175122059642848</v>
      </c>
      <c r="T155" s="543"/>
      <c r="U155" s="536"/>
      <c r="V155" s="540">
        <v>0.27968499071841912</v>
      </c>
      <c r="W155" s="544">
        <v>1.1818702308982765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1.0017933149705047</v>
      </c>
      <c r="R156" s="541">
        <v>1.0797904404178411</v>
      </c>
      <c r="S156" s="542">
        <v>1.3736624639023323</v>
      </c>
      <c r="T156" s="543"/>
      <c r="U156" s="536"/>
      <c r="V156" s="540">
        <v>0.29387202348449115</v>
      </c>
      <c r="W156" s="544">
        <v>1.2721565337907352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0.17937947684015995</v>
      </c>
      <c r="R157" s="552">
        <v>0.19771035495890682</v>
      </c>
      <c r="S157" s="553">
        <v>0.17823760571905631</v>
      </c>
      <c r="T157" s="554"/>
      <c r="U157" s="536"/>
      <c r="V157" s="551">
        <v>-1.9472749239850512E-2</v>
      </c>
      <c r="W157" s="319">
        <v>0.90150870325483035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357.14834161988074</v>
      </c>
      <c r="R158" s="445">
        <v>271.29675631971531</v>
      </c>
      <c r="S158" s="555">
        <v>0</v>
      </c>
      <c r="T158" s="446"/>
      <c r="U158" s="536"/>
      <c r="V158" s="444">
        <v>-271.29675631971531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52.08561457527172</v>
      </c>
      <c r="R159" s="557">
        <v>36.220550968485092</v>
      </c>
      <c r="S159" s="558">
        <v>42.995048234599558</v>
      </c>
      <c r="T159" s="543"/>
      <c r="U159" s="536"/>
      <c r="V159" s="556">
        <v>6.7744972661144658</v>
      </c>
      <c r="W159" s="544">
        <v>1.187034627717531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1490.2887995264466</v>
      </c>
      <c r="R160" s="559">
        <v>1403.5435999011445</v>
      </c>
      <c r="S160" s="560">
        <v>1606.9339455194402</v>
      </c>
      <c r="T160" s="561"/>
      <c r="U160" s="536"/>
      <c r="V160" s="545">
        <v>203.39034561829567</v>
      </c>
      <c r="W160" s="544">
        <v>1.1449120252713354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0.19910658912233176</v>
      </c>
      <c r="R162" s="569">
        <v>0.25070581929830504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36.450099999999999</v>
      </c>
      <c r="P182" s="139"/>
      <c r="Q182" s="611">
        <v>36.450000017881401</v>
      </c>
      <c r="R182" s="611">
        <v>36.350000016391299</v>
      </c>
      <c r="S182" s="612">
        <v>37.600000016391299</v>
      </c>
      <c r="T182" s="613">
        <v>0</v>
      </c>
      <c r="U182" s="249"/>
      <c r="V182" s="612">
        <v>1.25</v>
      </c>
      <c r="W182" s="614">
        <v>1.0343878954452912</v>
      </c>
      <c r="X182" s="249"/>
      <c r="Y182" s="612">
        <v>37.600000016391299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9.3500999999999994</v>
      </c>
      <c r="P183" s="249"/>
      <c r="Q183" s="618">
        <v>9.3500000163912702</v>
      </c>
      <c r="R183" s="618">
        <v>9.2500000149011505</v>
      </c>
      <c r="S183" s="619">
        <v>9.2500000149011594</v>
      </c>
      <c r="T183" s="620">
        <v>0</v>
      </c>
      <c r="U183" s="249"/>
      <c r="V183" s="619">
        <v>8.8817841970012523E-15</v>
      </c>
      <c r="W183" s="621">
        <v>1.0000000000000009</v>
      </c>
      <c r="X183" s="249"/>
      <c r="Y183" s="619">
        <v>9.2500000149011594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3.45</v>
      </c>
      <c r="P184" s="139"/>
      <c r="Q184" s="623">
        <v>3.4500000104308102</v>
      </c>
      <c r="R184" s="623">
        <v>3.3500000089406901</v>
      </c>
      <c r="S184" s="624">
        <v>2.3500000089406998</v>
      </c>
      <c r="T184" s="625">
        <v>0</v>
      </c>
      <c r="U184" s="139"/>
      <c r="V184" s="624">
        <v>-0.99999999999999023</v>
      </c>
      <c r="W184" s="626">
        <v>0.70149253811011114</v>
      </c>
      <c r="X184" s="139"/>
      <c r="Y184" s="624">
        <v>2.3500000089406998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5.9001000000000001</v>
      </c>
      <c r="P186" s="139"/>
      <c r="Q186" s="623">
        <v>5.90000000596046</v>
      </c>
      <c r="R186" s="623">
        <v>5.90000000596046</v>
      </c>
      <c r="S186" s="624">
        <v>6.90000000596046</v>
      </c>
      <c r="T186" s="625">
        <v>0</v>
      </c>
      <c r="U186" s="139"/>
      <c r="V186" s="624">
        <v>1</v>
      </c>
      <c r="W186" s="626">
        <v>1.1694915252525004</v>
      </c>
      <c r="X186" s="139"/>
      <c r="Y186" s="624">
        <v>6.90000000596046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21.5</v>
      </c>
      <c r="P187" s="249"/>
      <c r="Q187" s="630">
        <v>21.5</v>
      </c>
      <c r="R187" s="631">
        <v>21.5</v>
      </c>
      <c r="S187" s="631">
        <v>21.75</v>
      </c>
      <c r="T187" s="632">
        <v>0</v>
      </c>
      <c r="U187" s="249"/>
      <c r="V187" s="630">
        <v>0.25</v>
      </c>
      <c r="W187" s="379">
        <v>1.0116279069767442</v>
      </c>
      <c r="X187" s="249"/>
      <c r="Y187" s="630">
        <v>21.75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4.5</v>
      </c>
      <c r="P188" s="139"/>
      <c r="Q188" s="634">
        <v>4.5</v>
      </c>
      <c r="R188" s="635">
        <v>4.5</v>
      </c>
      <c r="S188" s="635">
        <v>5.5</v>
      </c>
      <c r="T188" s="636">
        <v>0</v>
      </c>
      <c r="U188" s="139"/>
      <c r="V188" s="634">
        <v>1</v>
      </c>
      <c r="W188" s="260">
        <v>1.2222222222222223</v>
      </c>
      <c r="X188" s="139"/>
      <c r="Y188" s="634">
        <v>5.5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1.1000000000000001</v>
      </c>
      <c r="P189" s="139"/>
      <c r="Q189" s="634">
        <v>1.1000000014901199</v>
      </c>
      <c r="R189" s="635">
        <v>1.1000000014901199</v>
      </c>
      <c r="S189" s="635">
        <v>1.1000000014901199</v>
      </c>
      <c r="T189" s="636">
        <v>0</v>
      </c>
      <c r="U189" s="139"/>
      <c r="V189" s="634">
        <v>0</v>
      </c>
      <c r="W189" s="260">
        <v>1</v>
      </c>
      <c r="X189" s="139"/>
      <c r="Y189" s="634">
        <v>1.1000000014901199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2.8421709430404007E-14</v>
      </c>
      <c r="S191" s="644">
        <v>0</v>
      </c>
      <c r="T191" s="645">
        <v>0</v>
      </c>
      <c r="U191" s="139"/>
      <c r="V191" s="634">
        <v>-2.8421709430404007E-14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1313280-38CF-4FB6-B664-C03178ACC2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86D3E98-EC91-4ACF-B82A-C248177A38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0D73809-AA59-4F9D-831A-9FE46AB478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CC74222-C33F-4FE0-8361-46C7910B9E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4250C05-57E5-434B-A2CF-2A15F0F5A9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371718C-EC53-4008-BE69-D41320214D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00D49B5-05E2-494A-839B-67E33D60F8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0FEB087-907C-4467-9099-DA3DD4EA1C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86C8A3C-DEB3-4961-A458-D927FCF8F1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8DC92C9-870E-4547-AE5B-906BBCEC5C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68F2828-0084-437F-A9B9-17C6CDB4C3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A1B43C8-CFFA-4F64-ADD4-F60B856369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3BD7B7F-AB4E-45D6-BD3E-8C26B94218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14A2DBD-3B08-47C2-82BC-03D9A24B1B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0A64643-3A08-4A80-A77F-9E0E9BBA54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C25FBB9-0559-45EB-839C-D1D0DACEB3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0007046-C4D9-41FA-898E-22E2DAE25B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D86EDC1-7EA8-4417-B5CE-DA0B799E2F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24C7699-BB59-4666-B003-D24E0C4B14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47FD71C-CF8E-4CFE-8BA5-A7A349869B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8568727-D731-4F67-952D-38B98BBB1C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651F045-F51A-42ED-B149-BBA3DE03C9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65EB9E4-DAD2-44E0-B9C6-04ADEC80F9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CD077D8-3C9A-498C-A527-A697CC831C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872720F-92B2-4BE8-B68B-50398DB5A7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E5BF2C0-C2D4-42A7-AF1A-830BA48C95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5EE37EE-9F72-4A7C-8EE3-96D016475B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13E1B2E-1A29-4140-8D57-3DD3CA5D88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85455.59</v>
      </c>
      <c r="R29" s="679">
        <v>65974.380000000107</v>
      </c>
      <c r="S29" s="679">
        <v>92251.42</v>
      </c>
      <c r="T29" s="679">
        <v>92420.54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336101.92999999499</v>
      </c>
      <c r="AD29" s="681"/>
      <c r="AE29" s="680">
        <v>165403.90999999901</v>
      </c>
      <c r="AF29" s="682">
        <v>0.49212424933115223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2021-06-01T12:54:14Z</dcterms:created>
  <dcterms:modified xsi:type="dcterms:W3CDTF">2021-06-01T12:54:19Z</dcterms:modified>
</cp:coreProperties>
</file>