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<sst xmlns="http://schemas.openxmlformats.org/spreadsheetml/2006/main" count="810" uniqueCount="438">
  <si>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</si>
  <si>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</si>
  <si>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</si>
  <si>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</si>
  <si>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</si>
  <si>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</si>
  <si>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</si>
  <si>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</si>
  <si>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</si>
  <si>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</si>
  <si>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</si>
  <si>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</si>
  <si>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</si>
  <si>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</si>
  <si>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</si>
  <si>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</si>
  <si>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</si>
  <si>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</si>
  <si>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</si>
  <si>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</si>
  <si>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</si>
  <si>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</si>
  <si>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</si>
  <si>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</si>
  <si>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</si>
  <si>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</si>
  <si>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</si>
  <si>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</si>
  <si>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</si>
  <si>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</si>
  <si>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</si>
  <si>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</si>
  <si>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</si>
  <si>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</si>
  <si>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</si>
  <si>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</si>
  <si>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</si>
  <si>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</si>
  <si>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</si>
  <si>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</si>
  <si>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</si>
  <si>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</si>
  <si>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</si>
  <si>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</si>
  <si>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</si>
  <si>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</si>
  <si>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</si>
  <si>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</si>
  <si>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</si>
  <si>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</si>
  <si>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</si>
  <si>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</si>
  <si>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</si>
  <si>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</si>
  <si>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</si>
  <si>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</si>
  <si>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</si>
  <si>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</si>
  <si>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</si>
  <si>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</si>
  <si>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</si>
  <si>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</si>
  <si>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</si>
  <si>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</si>
  <si>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</si>
  <si>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</si>
  <si>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</si>
  <si>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</si>
  <si>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</si>
  <si>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</si>
  <si>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</si>
  <si>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</si>
  <si>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</si>
  <si>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</si>
  <si>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</si>
  <si>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</si>
  <si>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</si>
  <si>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</si>
  <si>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</si>
  <si>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</si>
  <si>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</si>
  <si>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</si>
  <si>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</si>
  <si>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</si>
  <si>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</si>
  <si>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</si>
  <si>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</si>
  <si>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</si>
  <si>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</si>
  <si>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</si>
  <si>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</si>
  <si>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</si>
  <si>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</si>
  <si>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</si>
  <si>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</si>
  <si>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</si>
  <si>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</si>
  <si>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</si>
  <si>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</si>
  <si>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</si>
  <si>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</si>
  <si>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</si>
  <si>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</si>
  <si>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</si>
  <si>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</si>
  <si>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</si>
  <si>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</si>
  <si>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</si>
  <si>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</si>
  <si>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</si>
  <si>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</si>
  <si>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</si>
  <si>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</si>
  <si>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</si>
  <si>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</si>
  <si>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</si>
  <si>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</si>
  <si>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</si>
  <si>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</si>
  <si>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</si>
  <si>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</si>
  <si>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</si>
  <si>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</si>
  <si>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</si>
  <si>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</si>
  <si>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</si>
  <si>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</si>
  <si>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</si>
  <si>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</si>
  <si>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</si>
  <si>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</si>
  <si>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</si>
  <si>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</si>
  <si>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</si>
  <si>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</si>
  <si>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</si>
  <si>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</si>
  <si>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</si>
  <si>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</si>
  <si>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</si>
  <si>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</si>
  <si>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</si>
  <si>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</si>
  <si>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</si>
  <si>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</si>
  <si>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</si>
  <si>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</si>
  <si>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</si>
  <si>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</si>
  <si>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</si>
  <si>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</si>
  <si>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</si>
  <si>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</si>
  <si>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</si>
  <si>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</si>
  <si>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</si>
  <si>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</si>
  <si>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</si>
  <si>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</si>
  <si>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</si>
  <si>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</si>
  <si>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</si>
  <si>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</si>
  <si>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</si>
  <si>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</si>
  <si>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</si>
  <si>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</si>
  <si>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</si>
  <si>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</si>
  <si>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</si>
  <si>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</si>
  <si>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</si>
  <si>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</si>
  <si>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</si>
  <si>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</si>
  <si>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</si>
  <si>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</si>
  <si>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</si>
  <si>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</si>
  <si>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</si>
  <si>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</si>
  <si>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</si>
  <si>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</si>
  <si>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</si>
  <si>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</si>
  <si>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</si>
  <si>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</si>
  <si>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</si>
  <si>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</si>
  <si>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</si>
  <si>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</si>
  <si>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</si>
  <si>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</si>
  <si>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</si>
  <si>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</si>
  <si>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</si>
  <si>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</si>
  <si>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</si>
  <si>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</si>
  <si>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</si>
  <si>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</si>
  <si>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</si>
  <si>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</si>
  <si>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</si>
  <si>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</si>
  <si>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</si>
  <si>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</si>
  <si>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</si>
  <si>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</si>
  <si>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</si>
  <si>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</si>
  <si>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</si>
  <si>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</si>
  <si>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</si>
  <si>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</si>
  <si>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</si>
  <si>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</si>
  <si>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</si>
  <si>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</si>
  <si>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</si>
  <si>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</si>
  <si>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</si>
  <si>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</si>
  <si>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</si>
  <si>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</si>
  <si>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</si>
  <si>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</si>
  <si>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</si>
  <si>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</si>
  <si>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</si>
  <si>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</si>
  <si>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</si>
  <si>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</si>
  <si>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</si>
  <si>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</si>
  <si>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</si>
  <si>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</si>
  <si>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</si>
  <si>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</si>
  <si>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</si>
  <si>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</si>
  <si>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</si>
  <si>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</si>
  <si>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</si>
  <si>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</si>
  <si>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</si>
  <si>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</si>
  <si>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</si>
  <si>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</si>
  <si>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</si>
  <si>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</si>
  <si>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</si>
  <si>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</si>
  <si>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</si>
  <si>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</si>
  <si>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</si>
  <si>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</si>
  <si>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</si>
  <si>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</si>
  <si>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</si>
  <si>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</si>
  <si>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</si>
  <si>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</si>
  <si>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</si>
  <si>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</si>
  <si>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</si>
  <si>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</si>
  <si>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</si>
  <si>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</si>
  <si>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</si>
  <si>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</si>
  <si>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</si>
  <si>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</si>
  <si>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</si>
  <si>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</si>
  <si>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</si>
  <si>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</si>
  <si>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</si>
  <si>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</si>
  <si>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</si>
  <si>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</si>
  <si>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</si>
  <si>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</si>
  <si>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</si>
  <si>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</si>
  <si>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</si>
  <si>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</si>
  <si>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</si>
  <si>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</si>
  <si>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</si>
  <si>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</si>
  <si>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</si>
  <si>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</si>
  <si>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</si>
  <si>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</si>
  <si>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</si>
  <si>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</si>
  <si>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</si>
  <si>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</si>
  <si>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</si>
  <si>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</si>
  <si>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</si>
  <si>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</si>
  <si>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</si>
  <si>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</si>
  <si>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</si>
  <si>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</si>
  <si>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</si>
  <si>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</si>
  <si>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</si>
  <si>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</si>
  <si>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</si>
  <si>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</si>
  <si>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</si>
  <si>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</si>
  <si>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</si>
  <si>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</si>
  <si>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</si>
  <si>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</si>
  <si>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</si>
  <si>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</si>
  <si>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</si>
  <si>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</si>
  <si>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</si>
  <si>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</si>
  <si>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</si>
  <si>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</si>
  <si>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</si>
  <si>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</si>
  <si>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</si>
  <si>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</si>
  <si>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</si>
  <si>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</si>
  <si>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</si>
  <si>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</si>
  <si>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</si>
  <si>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</si>
  <si>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</si>
  <si>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</si>
  <si>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</si>
  <si>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</si>
  <si>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</si>
  <si>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</si>
  <si>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</si>
  <si>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</si>
  <si>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</si>
  <si>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</si>
  <si>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</si>
  <si>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</si>
  <si>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</si>
  <si>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</si>
  <si>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CC3300U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</si>
  <si>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</si>
  <si>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</si>
  <si>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</si>
  <si>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</si>
  <si>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</si>
  <si>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</si>
  <si>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</si>
  <si>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</si>
  <si>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</si>
  <si>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</si>
  <si>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</si>
  <si>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</si>
  <si>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</si>
  <si>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Oddělení klinické biochemie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</si>
  <si>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</si>
  <si>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</si>
  <si>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</si>
  <si>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</si>
  <si>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</si>
  <si>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</si>
  <si>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</si>
  <si>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</si>
  <si>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</si>
  <si>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</si>
  <si>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</si>
  <si>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</si>
  <si>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</si>
  <si>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</si>
  <si>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</si>
  <si>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</si>
  <si>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</si>
  <si>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</si>
  <si>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</si>
  <si>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</si>
  <si>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</si>
  <si>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</si>
  <si>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</si>
  <si>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</si>
  <si>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</si>
  <si>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</si>
  <si>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</si>
  <si>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</si>
  <si>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</si>
  <si>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</si>
  <si>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CCI33</t>
  </si>
  <si>
    <t>CCH33</t>
  </si>
  <si>
    <t>Bez LDN NIP
DIOP</t>
  </si>
  <si>
    <t>Operace</t>
  </si>
  <si>
    <t xml:space="preserve">   Vyžádaná péče (v tis. CZK - hodnota péče)</t>
  </si>
  <si>
    <t>CCL33</t>
  </si>
  <si>
    <t>CCNI33</t>
  </si>
  <si>
    <t>CCDI33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</si>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</sst>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57.993771181698634</c:v>
                </c:pt>
                <c:pt idx="1">
                  <c:v>1</c:v>
                </c:pt>
                <c:pt idx="2" formatCode="0">
                  <c:v>61.006228818301366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51.173953670980723</c:v>
                </c:pt>
                <c:pt idx="1">
                  <c:v>1</c:v>
                </c:pt>
                <c:pt idx="2" formatCode="0">
                  <c:v>67.826046329019277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37.689417009534665</c:v>
                </c:pt>
                <c:pt idx="1">
                  <c:v>1</c:v>
                </c:pt>
                <c:pt idx="2" formatCode="0">
                  <c:v>81.310582990465335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48.89278825951493</c:v>
                </c:pt>
                <c:pt idx="1">
                  <c:v>1</c:v>
                </c:pt>
                <c:pt idx="2" formatCode="0">
                  <c:v>70.10721174048507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48.89278825951493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70.10721174048507</v>
          </cell>
        </row>
        <row r="32">
          <cell r="AE32">
            <v>60</v>
          </cell>
        </row>
        <row r="36">
          <cell r="AE36">
            <v>30</v>
          </cell>
          <cell r="AF36">
            <v>37.689417009534665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81.310582990465335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93116.626000000004</v>
      </c>
      <c r="K29" s="51">
        <v>92512.909</v>
      </c>
      <c r="L29" s="52">
        <v>94990.827999999994</v>
      </c>
      <c r="M29" s="53">
        <v>84049.845000000001</v>
      </c>
      <c r="N29" s="54">
        <v>112937.24400000001</v>
      </c>
      <c r="O29" s="55">
        <v>94990.827999999994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48.89278825951493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-603.71700000000419</v>
      </c>
      <c r="L30" s="64">
        <v>2477.9189999999944</v>
      </c>
      <c r="M30" s="65">
        <v>-10940.982999999993</v>
      </c>
      <c r="N30" s="66">
        <v>28887.399000000005</v>
      </c>
      <c r="O30" s="67">
        <v>17946.416000000012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0.99351654988014704</v>
      </c>
      <c r="L31" s="71">
        <v>1.0267845755450193</v>
      </c>
      <c r="M31" s="72">
        <v>0.88482063763040375</v>
      </c>
      <c r="N31" s="73">
        <v>1.3436936617789124</v>
      </c>
      <c r="O31" s="74">
        <v>1.1889278825951493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70.10721174048507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56862.728000000003</v>
      </c>
      <c r="K36" s="51">
        <v>58490.377999999997</v>
      </c>
      <c r="L36" s="52">
        <v>60746.894</v>
      </c>
      <c r="M36" s="53">
        <v>51729.661999999997</v>
      </c>
      <c r="N36" s="54">
        <v>65417.976000000002</v>
      </c>
      <c r="O36" s="55">
        <v>60746.894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37.689417009534665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1627.6499999999942</v>
      </c>
      <c r="L37" s="64">
        <v>2256.5160000000033</v>
      </c>
      <c r="M37" s="65">
        <v>-9017.2320000000036</v>
      </c>
      <c r="N37" s="66">
        <v>13688.314000000006</v>
      </c>
      <c r="O37" s="67">
        <v>4671.0820000000022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1.0286241982621727</v>
      </c>
      <c r="L38" s="71">
        <v>1.038579268542255</v>
      </c>
      <c r="M38" s="72">
        <v>0.8515606081851691</v>
      </c>
      <c r="N38" s="73">
        <v>1.2646124770735987</v>
      </c>
      <c r="O38" s="74">
        <v>1.0768941700953467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81.310582990465335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2.25116</v>
      </c>
      <c r="K89" s="51">
        <v>3.7479</v>
      </c>
      <c r="L89" s="52">
        <v>2.6966300000000003</v>
      </c>
      <c r="M89" s="53">
        <v>11.462389999999999</v>
      </c>
      <c r="N89" s="54">
        <v>4.4135200000000001</v>
      </c>
      <c r="O89" s="55">
        <v>3.4482303000000001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57.993771181698634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1.49674</v>
      </c>
      <c r="L90" s="64">
        <v>-1.0512699999999997</v>
      </c>
      <c r="M90" s="65">
        <v>8.7657599999999984</v>
      </c>
      <c r="N90" s="66">
        <v>-7.0488699999999991</v>
      </c>
      <c r="O90" s="67">
        <v>0.96528970000000003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0.66487499777892278</v>
      </c>
      <c r="L91" s="71">
        <v>-0.28049574428346535</v>
      </c>
      <c r="M91" s="72">
        <v>4.2506350518981089</v>
      </c>
      <c r="N91" s="73">
        <v>0.38504360783396835</v>
      </c>
      <c r="O91" s="74">
        <v>1.2799377118169863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61.006228818301366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22341.10125</v>
      </c>
      <c r="K96" s="51">
        <v>20085.463589999999</v>
      </c>
      <c r="L96" s="52">
        <v>22432.663239999998</v>
      </c>
      <c r="M96" s="53">
        <v>20893.028620000001</v>
      </c>
      <c r="N96" s="54">
        <v>24528.441600000002</v>
      </c>
      <c r="O96" s="55">
        <v>20242.3382723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51.173953670980723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-2255.6376600000003</v>
      </c>
      <c r="L97" s="64">
        <v>2347.1996499999987</v>
      </c>
      <c r="M97" s="65">
        <v>-1539.6346199999971</v>
      </c>
      <c r="N97" s="66">
        <v>3635.412980000001</v>
      </c>
      <c r="O97" s="67">
        <v>4286.1033277000024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-0.10096358432644403</v>
      </c>
      <c r="L98" s="71">
        <v>0.11686061611087761</v>
      </c>
      <c r="M98" s="72">
        <v>0.93136639178647973</v>
      </c>
      <c r="N98" s="73">
        <v>1.1740012444399743</v>
      </c>
      <c r="O98" s="74">
        <v>1.2117395367098072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67.826046329019277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{D0E35287-0035-411C-A128-84640ECFACF9}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{A7ABB76E-71EC-461E-93BA-049ACDFA5ED5}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{BA3F4A31-120A-480D-BD63-21B3980205BE}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{0B41A701-11C0-4D20-9315-3328F2B602E9}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{727D2284-9F3D-4439-828A-95B25E77211B}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{CA813FD3-ED75-4A49-94DD-852C457D48BC}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{82F9C71B-9947-42A7-B24C-ADD7A97E1532}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{60FDAF4D-77FF-473A-A397-C8F266529F3E}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{9CB463C9-CEBB-426D-9C13-C2459CC8877B}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{FA1DFF91-C526-4103-8E1E-B8A06EDF165E}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{F2140602-DA7C-4D49-AF72-59281E1F8A23}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{4339C8D4-03B7-4B76-B2CD-B8785557D6CC}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E35287-0035-411C-A128-84640ECFAC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7ABB76E-71EC-461E-93BA-049ACDFA5ED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A3F4A31-120A-480D-BD63-21B3980205B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B41A701-11C0-4D20-9315-3328F2B602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27D2284-9F3D-4439-828A-95B25E7721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A813FD3-ED75-4A49-94DD-852C457D48B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82F9C71B-9947-42A7-B24C-ADD7A97E153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60FDAF4D-77FF-473A-A397-C8F266529F3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CB463C9-CEBB-426D-9C13-C2459CC887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A1DFF91-C526-4103-8E1E-B8A06EDF16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2140602-DA7C-4D49-AF72-59281E1F8A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339C8D4-03B7-4B76-B2CD-B8785557D6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35ACC4A-8E29-4CA2-8384-9349CD98E24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5E38259-1A71-450B-A724-34C6CD3D511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41885994.869999997</v>
      </c>
      <c r="R33" s="158">
        <v>40284132.140000001</v>
      </c>
      <c r="S33" s="158">
        <v>51567346.530000001</v>
      </c>
      <c r="T33" s="158">
        <v>42668717.433300003</v>
      </c>
      <c r="U33" s="27"/>
      <c r="V33" s="158">
        <v>11283214.390000001</v>
      </c>
      <c r="W33" s="160">
        <v>1.280090789862055</v>
      </c>
      <c r="X33" s="27"/>
      <c r="Y33" s="158">
        <v>8898629.0966999978</v>
      </c>
      <c r="Z33" s="160">
        <v>1.2085515954542199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22811720.219999999</v>
      </c>
      <c r="R36" s="167">
        <v>21329135.34</v>
      </c>
      <c r="S36" s="167">
        <v>24783360.309999999</v>
      </c>
      <c r="T36" s="168">
        <v>20648605.631900001</v>
      </c>
      <c r="U36" s="59"/>
      <c r="V36" s="166">
        <v>3454224.9699999988</v>
      </c>
      <c r="W36" s="169">
        <v>1.1619486638786549</v>
      </c>
      <c r="X36" s="59"/>
      <c r="Y36" s="166">
        <v>4134754.6780999973</v>
      </c>
      <c r="Z36" s="169">
        <v>1.2002437719916652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2696.63</v>
      </c>
      <c r="R37" s="174">
        <v>11462.39</v>
      </c>
      <c r="S37" s="174">
        <v>4413.5200000000004</v>
      </c>
      <c r="T37" s="175">
        <v>3448.2303000000002</v>
      </c>
      <c r="U37" s="59"/>
      <c r="V37" s="173">
        <v>-7048.869999999999</v>
      </c>
      <c r="W37" s="176">
        <v>0.38504360783396835</v>
      </c>
      <c r="X37" s="59"/>
      <c r="Y37" s="173">
        <v>965.28970000000027</v>
      </c>
      <c r="Z37" s="176">
        <v>1.2799377118169863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22432663.239999998</v>
      </c>
      <c r="R39" s="174">
        <v>20893028.620000001</v>
      </c>
      <c r="S39" s="174">
        <v>24528441.600000001</v>
      </c>
      <c r="T39" s="175">
        <v>20242338.272300001</v>
      </c>
      <c r="U39" s="59"/>
      <c r="V39" s="173">
        <v>3635412.9800000004</v>
      </c>
      <c r="W39" s="176">
        <v>1.1740012444399743</v>
      </c>
      <c r="X39" s="59"/>
      <c r="Y39" s="173">
        <v>4286103.3277000003</v>
      </c>
      <c r="Z39" s="176">
        <v>1.2117395367098072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106749.36</v>
      </c>
      <c r="R41" s="174">
        <v>106592.24</v>
      </c>
      <c r="S41" s="174">
        <v>146702.92000000001</v>
      </c>
      <c r="T41" s="175">
        <v>106447.9225</v>
      </c>
      <c r="U41" s="59"/>
      <c r="V41" s="173">
        <v>40110.680000000008</v>
      </c>
      <c r="W41" s="176">
        <v>1.3763001884564956</v>
      </c>
      <c r="X41" s="59"/>
      <c r="Y41" s="173">
        <v>40254.997500000012</v>
      </c>
      <c r="Z41" s="176">
        <v>1.3781661168633894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258561.24</v>
      </c>
      <c r="R42" s="174">
        <v>249933.08</v>
      </c>
      <c r="S42" s="174">
        <v>39458.71</v>
      </c>
      <c r="T42" s="175">
        <v>287959.27529999998</v>
      </c>
      <c r="U42" s="59"/>
      <c r="V42" s="173">
        <v>-210474.37</v>
      </c>
      <c r="W42" s="176">
        <v>0.15787710054227316</v>
      </c>
      <c r="X42" s="59"/>
      <c r="Y42" s="173">
        <v>-248500.56529999999</v>
      </c>
      <c r="Z42" s="176">
        <v>0.13702878630629753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11049.75</v>
      </c>
      <c r="R43" s="174">
        <v>68119.009999999995</v>
      </c>
      <c r="S43" s="174">
        <v>64343.56</v>
      </c>
      <c r="T43" s="175">
        <v>8411.9315000000006</v>
      </c>
      <c r="U43" s="59"/>
      <c r="V43" s="173">
        <v>-3775.4499999999971</v>
      </c>
      <c r="W43" s="176">
        <v>0.94457567718614821</v>
      </c>
      <c r="X43" s="59"/>
      <c r="Y43" s="173">
        <v>55931.628499999999</v>
      </c>
      <c r="Z43" s="176">
        <v>7.6490827344468979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1627.1500000022352</v>
      </c>
      <c r="R44" s="174">
        <v>1626.179999999702</v>
      </c>
      <c r="S44" s="174">
        <v>1526.2000000029802</v>
      </c>
      <c r="T44" s="175">
        <v>0</v>
      </c>
      <c r="U44" s="59"/>
      <c r="V44" s="173">
        <v>-99.979999996721745</v>
      </c>
      <c r="W44" s="176">
        <v>0.93851849118994202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969437.29</v>
      </c>
      <c r="R45" s="182">
        <v>1131031.51</v>
      </c>
      <c r="S45" s="182">
        <v>1277292.01</v>
      </c>
      <c r="T45" s="183">
        <v>1261503.3008999999</v>
      </c>
      <c r="U45" s="59"/>
      <c r="V45" s="181">
        <v>146260.5</v>
      </c>
      <c r="W45" s="184">
        <v>1.1293160258638595</v>
      </c>
      <c r="X45" s="59"/>
      <c r="Y45" s="181">
        <v>15788.709100000095</v>
      </c>
      <c r="Z45" s="184">
        <v>1.0125157889707748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410804.43999999994</v>
      </c>
      <c r="R46" s="174">
        <v>369949.16999999993</v>
      </c>
      <c r="S46" s="174">
        <v>629144.1100000001</v>
      </c>
      <c r="T46" s="175">
        <v>331784.84950000001</v>
      </c>
      <c r="U46" s="59"/>
      <c r="V46" s="173">
        <v>259194.94000000018</v>
      </c>
      <c r="W46" s="176">
        <v>1.7006231153323041</v>
      </c>
      <c r="X46" s="59"/>
      <c r="Y46" s="173">
        <v>297359.26050000009</v>
      </c>
      <c r="Z46" s="176">
        <v>1.8962412266507067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632094</v>
      </c>
      <c r="R47" s="182">
        <v>599417</v>
      </c>
      <c r="S47" s="182">
        <v>629798</v>
      </c>
      <c r="T47" s="183">
        <v>620133.55579999997</v>
      </c>
      <c r="U47" s="59"/>
      <c r="V47" s="181">
        <v>30381</v>
      </c>
      <c r="W47" s="184">
        <v>1.0506842481944956</v>
      </c>
      <c r="X47" s="59"/>
      <c r="Y47" s="181">
        <v>9664.4442000000272</v>
      </c>
      <c r="Z47" s="184">
        <v>1.0155844561378919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16100400.289999999</v>
      </c>
      <c r="R48" s="189">
        <v>15496218.24</v>
      </c>
      <c r="S48" s="189">
        <v>23074368.739999998</v>
      </c>
      <c r="T48" s="190">
        <v>18806552.767200001</v>
      </c>
      <c r="U48" s="59"/>
      <c r="V48" s="188">
        <v>7578150.4999999981</v>
      </c>
      <c r="W48" s="191">
        <v>1.4890322517811931</v>
      </c>
      <c r="X48" s="59"/>
      <c r="Y48" s="188">
        <v>4267815.9727999978</v>
      </c>
      <c r="Z48" s="191">
        <v>1.226932390301926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115225239.26000001</v>
      </c>
      <c r="R55" s="158">
        <v>133995287.25</v>
      </c>
      <c r="S55" s="158">
        <v>186004998.94</v>
      </c>
      <c r="T55" s="158"/>
      <c r="U55" s="27"/>
      <c r="V55" s="158">
        <v>52009711.689999998</v>
      </c>
      <c r="W55" s="160">
        <v>1.38814582779291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113713757.26000001</v>
      </c>
      <c r="R58" s="228">
        <v>133713889.98</v>
      </c>
      <c r="S58" s="229">
        <v>180579535.66999999</v>
      </c>
      <c r="T58" s="230">
        <v>136485467.81009999</v>
      </c>
      <c r="U58" s="59"/>
      <c r="V58" s="227">
        <v>46865645.689999983</v>
      </c>
      <c r="W58" s="231">
        <v>1.3504919772882968</v>
      </c>
      <c r="X58" s="59"/>
      <c r="Y58" s="227">
        <v>44094067.859899998</v>
      </c>
      <c r="Z58" s="231">
        <v>1.3230678589258351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1499737.01</v>
      </c>
      <c r="R59" s="222">
        <v>255397.65</v>
      </c>
      <c r="S59" s="223">
        <v>118650.85</v>
      </c>
      <c r="T59" s="210">
        <v>206135.07180000001</v>
      </c>
      <c r="U59" s="59"/>
      <c r="V59" s="211">
        <v>-136746.79999999999</v>
      </c>
      <c r="W59" s="212">
        <v>0.46457299039360783</v>
      </c>
      <c r="X59" s="59"/>
      <c r="Y59" s="211">
        <v>-87484.221799999999</v>
      </c>
      <c r="Z59" s="212">
        <v>0.57559758736795419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60746894</v>
      </c>
      <c r="R65" s="218">
        <v>51729662</v>
      </c>
      <c r="S65" s="219">
        <v>65417976</v>
      </c>
      <c r="T65" s="220"/>
      <c r="U65" s="249"/>
      <c r="V65" s="250">
        <v>13688314</v>
      </c>
      <c r="W65" s="251">
        <v>1.2646124770735985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750721</v>
      </c>
      <c r="R66" s="256">
        <v>640563</v>
      </c>
      <c r="S66" s="257">
        <v>797752</v>
      </c>
      <c r="T66" s="258"/>
      <c r="U66" s="249"/>
      <c r="V66" s="259">
        <v>157189</v>
      </c>
      <c r="W66" s="260">
        <v>1.2453919442740216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9750</v>
      </c>
      <c r="R67" s="256">
        <v>6810</v>
      </c>
      <c r="S67" s="257">
        <v>7216</v>
      </c>
      <c r="T67" s="258"/>
      <c r="U67" s="249"/>
      <c r="V67" s="259">
        <v>406</v>
      </c>
      <c r="W67" s="260">
        <v>1.059618208516887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44345160.159999996</v>
      </c>
      <c r="R68" s="264">
        <v>38341553.240000002</v>
      </c>
      <c r="S68" s="265">
        <v>48679382.539999999</v>
      </c>
      <c r="T68" s="258"/>
      <c r="U68" s="249"/>
      <c r="V68" s="259">
        <v>10337829.299999997</v>
      </c>
      <c r="W68" s="260">
        <v>1.2696246872235475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109761</v>
      </c>
      <c r="R69" s="264">
        <v>94146</v>
      </c>
      <c r="S69" s="265">
        <v>107387</v>
      </c>
      <c r="T69" s="258"/>
      <c r="U69" s="249"/>
      <c r="V69" s="259">
        <v>13241</v>
      </c>
      <c r="W69" s="260">
        <v>1.140643256219064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66388</v>
      </c>
      <c r="R70" s="270">
        <v>55476</v>
      </c>
      <c r="S70" s="271">
        <v>64573</v>
      </c>
      <c r="T70" s="272"/>
      <c r="U70" s="249"/>
      <c r="V70" s="269">
        <v>9097</v>
      </c>
      <c r="W70" s="273">
        <v>1.1639808205350062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51367</v>
      </c>
      <c r="R71" s="264">
        <v>43185</v>
      </c>
      <c r="S71" s="265">
        <v>47385</v>
      </c>
      <c r="T71" s="258"/>
      <c r="U71" s="249"/>
      <c r="V71" s="259">
        <v>4200</v>
      </c>
      <c r="W71" s="260">
        <v>1.0972559916637721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43374</v>
      </c>
      <c r="R72" s="270">
        <v>36266</v>
      </c>
      <c r="S72" s="271">
        <v>41259</v>
      </c>
      <c r="T72" s="272"/>
      <c r="U72" s="249"/>
      <c r="V72" s="269">
        <v>4993</v>
      </c>
      <c r="W72" s="273">
        <v>1.1376771631831468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402</v>
      </c>
      <c r="R73" s="279">
        <v>365</v>
      </c>
      <c r="S73" s="280">
        <v>272</v>
      </c>
      <c r="T73" s="281"/>
      <c r="U73" s="249"/>
      <c r="V73" s="278">
        <v>-93</v>
      </c>
      <c r="W73" s="282">
        <v>0.74520547945205484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90839472</v>
      </c>
      <c r="R79" s="316">
        <v>80531291</v>
      </c>
      <c r="S79" s="317">
        <v>0</v>
      </c>
      <c r="T79" s="318"/>
      <c r="U79" s="249"/>
      <c r="V79" s="315">
        <v>-80531291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33293499</v>
      </c>
      <c r="R80" s="300">
        <v>31638172</v>
      </c>
      <c r="S80" s="300">
        <v>0</v>
      </c>
      <c r="T80" s="301"/>
      <c r="U80" s="139"/>
      <c r="V80" s="299">
        <v>-31638172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55526284</v>
      </c>
      <c r="R81" s="300">
        <v>47262238</v>
      </c>
      <c r="S81" s="300">
        <v>0</v>
      </c>
      <c r="T81" s="301"/>
      <c r="U81" s="139"/>
      <c r="V81" s="320">
        <v>-47262238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2019689</v>
      </c>
      <c r="R82" s="326">
        <v>1630881</v>
      </c>
      <c r="S82" s="326">
        <v>0</v>
      </c>
      <c r="T82" s="327"/>
      <c r="U82" s="139"/>
      <c r="V82" s="328">
        <v>-1630881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1254</v>
      </c>
      <c r="R84" s="331">
        <v>1328</v>
      </c>
      <c r="S84" s="331">
        <v>1355</v>
      </c>
      <c r="T84" s="331"/>
      <c r="U84" s="139"/>
      <c r="V84" s="331"/>
      <c r="W84" s="332">
        <v>1.0203313253012047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667</v>
      </c>
      <c r="R85" s="283">
        <v>484</v>
      </c>
      <c r="S85" s="283">
        <v>581</v>
      </c>
      <c r="T85" s="283"/>
      <c r="U85" s="139"/>
      <c r="V85" s="283"/>
      <c r="W85" s="332">
        <v>1.2004132231404958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257998.35</v>
      </c>
      <c r="R86" s="283">
        <v>216518.37</v>
      </c>
      <c r="S86" s="283">
        <v>192115</v>
      </c>
      <c r="T86" s="283"/>
      <c r="U86" s="139"/>
      <c r="V86" s="283"/>
      <c r="W86" s="332">
        <v>0.88729191892586301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126350.66</v>
      </c>
      <c r="R87" s="283">
        <v>75108.159999999902</v>
      </c>
      <c r="S87" s="283">
        <v>77985.929999999993</v>
      </c>
      <c r="T87" s="283"/>
      <c r="U87" s="139"/>
      <c r="V87" s="283"/>
      <c r="W87" s="333">
        <v>1.0383150113116884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0.48973437233222616</v>
      </c>
      <c r="R88" s="336">
        <v>0.346890474004584</v>
      </c>
      <c r="S88" s="337">
        <v>0.40593358144861147</v>
      </c>
      <c r="T88" s="338"/>
      <c r="U88" s="249"/>
      <c r="V88" s="339">
        <v>5.9043107444027465E-2</v>
      </c>
      <c r="W88" s="340">
        <v>1.1702067709223034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0.53189792663476876</v>
      </c>
      <c r="R89" s="346">
        <v>0.36445783132530118</v>
      </c>
      <c r="S89" s="347">
        <v>0.42878228782287825</v>
      </c>
      <c r="T89" s="348"/>
      <c r="U89" s="249"/>
      <c r="V89" s="349">
        <v>6.4324456497577065E-2</v>
      </c>
      <c r="W89" s="350">
        <v>1.1764935500594678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94990828</v>
      </c>
      <c r="R91" s="353">
        <v>84049845</v>
      </c>
      <c r="S91" s="354">
        <v>112937244</v>
      </c>
      <c r="T91" s="200"/>
      <c r="U91" s="249"/>
      <c r="V91" s="250">
        <v>28887399</v>
      </c>
      <c r="W91" s="251">
        <v>1.3436936617789124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1296904</v>
      </c>
      <c r="R92" s="359">
        <v>1140918</v>
      </c>
      <c r="S92" s="360">
        <v>1473351</v>
      </c>
      <c r="T92" s="361"/>
      <c r="U92" s="249"/>
      <c r="V92" s="351">
        <v>332433</v>
      </c>
      <c r="W92" s="362">
        <v>1.2913732625832881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106071794.64</v>
      </c>
      <c r="R147" s="91">
        <v>133943179.01000001</v>
      </c>
      <c r="S147" s="91">
        <v>178718657.77000001</v>
      </c>
      <c r="T147" s="91">
        <v>136691602.88190001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-41885994.869999997</v>
      </c>
      <c r="R148" s="91">
        <v>-40284132.140000001</v>
      </c>
      <c r="S148" s="91">
        <v>-51567346.530000001</v>
      </c>
      <c r="T148" s="91">
        <v>-42668717.433300003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-16100400.289999999</v>
      </c>
      <c r="R150" s="91">
        <v>-15496218.24</v>
      </c>
      <c r="S150" s="91">
        <v>-23074368.739999998</v>
      </c>
      <c r="T150" s="91">
        <v>-18806552.767200001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-22813347.370000001</v>
      </c>
      <c r="R151" s="91">
        <v>-21330761.52</v>
      </c>
      <c r="S151" s="91">
        <v>-24784886.510000002</v>
      </c>
      <c r="T151" s="91">
        <v>-20648605.631900001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94094482</v>
      </c>
      <c r="R152" s="91">
        <v>83315705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0.44514825927837082</v>
      </c>
      <c r="R154" s="533">
        <v>0.48351186778051031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0.39488343731863906</v>
      </c>
      <c r="R155" s="541">
        <v>0.30075538327332402</v>
      </c>
      <c r="S155" s="542">
        <v>0.28853924471816494</v>
      </c>
      <c r="T155" s="543"/>
      <c r="U155" s="536"/>
      <c r="V155" s="540">
        <v>-1.2216138555159073E-2</v>
      </c>
      <c r="W155" s="544">
        <v>0.95938181248095189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0.15178776171972572</v>
      </c>
      <c r="R156" s="541">
        <v>0.11569247762025325</v>
      </c>
      <c r="S156" s="542">
        <v>0.12911001586468548</v>
      </c>
      <c r="T156" s="543"/>
      <c r="U156" s="536"/>
      <c r="V156" s="540">
        <v>1.3417538244432231E-2</v>
      </c>
      <c r="W156" s="544">
        <v>1.1159758916087328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0.21507458648575573</v>
      </c>
      <c r="R157" s="552">
        <v>0.15925231637519574</v>
      </c>
      <c r="S157" s="553">
        <v>0.13868102423808842</v>
      </c>
      <c r="T157" s="554"/>
      <c r="U157" s="536"/>
      <c r="V157" s="551">
        <v>-2.0571292137107317E-2</v>
      </c>
      <c r="W157" s="319">
        <v>0.87082579013392991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31364.827333333331</v>
      </c>
      <c r="R158" s="445">
        <v>27771.901666666668</v>
      </c>
      <c r="S158" s="555">
        <v>0</v>
      </c>
      <c r="T158" s="446"/>
      <c r="U158" s="536"/>
      <c r="V158" s="444">
        <v>-27771.901666666668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35357.264880000002</v>
      </c>
      <c r="R160" s="559">
        <v>44647.726336666667</v>
      </c>
      <c r="S160" s="560">
        <v>59572.885923333342</v>
      </c>
      <c r="T160" s="561"/>
      <c r="U160" s="536"/>
      <c r="V160" s="545">
        <v>14925.159586666676</v>
      </c>
      <c r="W160" s="544">
        <v>1.334287114065414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65.749899999999997</v>
      </c>
      <c r="P182" s="139"/>
      <c r="Q182" s="611">
        <v>63.6500000059605</v>
      </c>
      <c r="R182" s="611">
        <v>57.850000023841901</v>
      </c>
      <c r="S182" s="612">
        <v>60.450000032782597</v>
      </c>
      <c r="T182" s="613">
        <v>0</v>
      </c>
      <c r="U182" s="249"/>
      <c r="V182" s="612">
        <v>2.6000000089406967</v>
      </c>
      <c r="W182" s="614">
        <v>1.044943820360746</v>
      </c>
      <c r="X182" s="249"/>
      <c r="Y182" s="612">
        <v>60.450000032782597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2.9998999999999998</v>
      </c>
      <c r="P183" s="249"/>
      <c r="Q183" s="618">
        <v>3</v>
      </c>
      <c r="R183" s="618">
        <v>3</v>
      </c>
      <c r="S183" s="619">
        <v>3</v>
      </c>
      <c r="T183" s="620">
        <v>0</v>
      </c>
      <c r="U183" s="249"/>
      <c r="V183" s="619">
        <v>0</v>
      </c>
      <c r="W183" s="621">
        <v>1</v>
      </c>
      <c r="X183" s="249"/>
      <c r="Y183" s="619">
        <v>3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0.99990000000000001</v>
      </c>
      <c r="P185" s="139"/>
      <c r="Q185" s="623">
        <v>1</v>
      </c>
      <c r="R185" s="623">
        <v>1</v>
      </c>
      <c r="S185" s="624">
        <v>0</v>
      </c>
      <c r="T185" s="625">
        <v>0</v>
      </c>
      <c r="U185" s="139"/>
      <c r="V185" s="624">
        <v>-1</v>
      </c>
      <c r="W185" s="626">
        <v>0</v>
      </c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</v>
      </c>
      <c r="P186" s="139"/>
      <c r="Q186" s="623">
        <v>2</v>
      </c>
      <c r="R186" s="623">
        <v>2</v>
      </c>
      <c r="S186" s="624">
        <v>3</v>
      </c>
      <c r="T186" s="625">
        <v>0</v>
      </c>
      <c r="U186" s="139"/>
      <c r="V186" s="624">
        <v>1</v>
      </c>
      <c r="W186" s="626">
        <v>1.5</v>
      </c>
      <c r="X186" s="139"/>
      <c r="Y186" s="624">
        <v>3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1.5</v>
      </c>
      <c r="P187" s="249"/>
      <c r="Q187" s="630">
        <v>1.5</v>
      </c>
      <c r="R187" s="631">
        <v>1.5</v>
      </c>
      <c r="S187" s="631">
        <v>1.5</v>
      </c>
      <c r="T187" s="632">
        <v>0</v>
      </c>
      <c r="U187" s="249"/>
      <c r="V187" s="630">
        <v>0</v>
      </c>
      <c r="W187" s="379">
        <v>1</v>
      </c>
      <c r="X187" s="249"/>
      <c r="Y187" s="630">
        <v>1.5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42.5</v>
      </c>
      <c r="P188" s="139"/>
      <c r="Q188" s="634">
        <v>39</v>
      </c>
      <c r="R188" s="635">
        <v>38</v>
      </c>
      <c r="S188" s="635">
        <v>39.200000017881401</v>
      </c>
      <c r="T188" s="636">
        <v>0</v>
      </c>
      <c r="U188" s="139"/>
      <c r="V188" s="634">
        <v>1.2000000178814005</v>
      </c>
      <c r="W188" s="260">
        <v>1.0315789478389843</v>
      </c>
      <c r="X188" s="139"/>
      <c r="Y188" s="634">
        <v>39.200000017881401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3.6000000238418601</v>
      </c>
      <c r="S189" s="635">
        <v>4</v>
      </c>
      <c r="T189" s="636">
        <v>0</v>
      </c>
      <c r="U189" s="139"/>
      <c r="V189" s="634">
        <v>0.39999997615813987</v>
      </c>
      <c r="W189" s="260">
        <v>1.1111111037525123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14.75</v>
      </c>
      <c r="P191" s="139"/>
      <c r="Q191" s="643">
        <v>16.1500000059605</v>
      </c>
      <c r="R191" s="643">
        <v>11.750000000000043</v>
      </c>
      <c r="S191" s="644">
        <v>12.750000014901197</v>
      </c>
      <c r="T191" s="645">
        <v>0</v>
      </c>
      <c r="U191" s="139"/>
      <c r="V191" s="634">
        <v>1.0000000149011541</v>
      </c>
      <c r="W191" s="260">
        <v>1.0851063842469064</v>
      </c>
      <c r="X191" s="139"/>
      <c r="Y191" s="634">
        <v>12.750000014901197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10F8C05-7FF9-4978-8D12-96134331ED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DE44066-49CC-4281-BB0E-476B8F7CF1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7574DB8-A755-44AA-AA3C-C50C7240D6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A996A4A-1528-46D7-B5A5-F1F640B2AF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7ECC8AE-0D4C-425C-8F50-911CA7CE43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F0DBCA9-3162-420E-9A23-8B2E53E24B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96935F8-683D-4DE2-A2D3-278C97195F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9564909-64F1-4339-85E4-90F4F81369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F4B928E-5A21-4CC0-B912-E06B4B5671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8E550E8-4BCE-4F34-B35F-7D4E3F7D3B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A740474-AD6B-4329-B88E-8D32CDD56A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3DD5EAC-7D91-4D03-9655-175B35D1E8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9034E98-89D2-4154-A449-0A48EF380E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6F2B68E-CDCB-4B5A-AB60-6ADBBBC851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B3EF3B9-2CF7-4E66-947C-F0045A07AB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F948FD2-3452-4B59-BDEB-D9DA98E17D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B10CE17-5041-4C26-84FB-E3BC39E8E9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93EE5119-3D31-4394-82CA-315337DD63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2BEDB460-79AE-4391-9EF3-D9846E8ED5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0CDEA1E-7C00-4A7A-8216-6D6DB24CF9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F75D4B2-C235-452E-B764-0B8B4D2D41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6673687E-DB86-428E-9FDA-A0B5B639FC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FBF0D8E-8C56-40C2-BA80-3F5B5A4C9B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CD46EE0-0DFD-47AB-A005-43E753751E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7200519-E6C5-4076-91F0-1B8F91A152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5A1805F-03BC-4607-96AC-0DB2D9B9E2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B7DF082-8DBA-42A6-B6A1-A4041C4D1C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38F515B-1889-438A-B1A4-B51B5AB9B1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62817.13</v>
      </c>
      <c r="R29" s="679">
        <v>36360.639999999999</v>
      </c>
      <c r="S29" s="679">
        <v>49457.74</v>
      </c>
      <c r="T29" s="679">
        <v>43479.49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192115</v>
      </c>
      <c r="AD29" s="681"/>
      <c r="AE29" s="680">
        <v>77985.929999999993</v>
      </c>
      <c r="AF29" s="682">
        <v>0.40593358144861147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2021-06-01T12:57:16Z</dcterms:created>
  <dcterms:modified xsi:type="dcterms:W3CDTF">2021-06-01T12:57:20Z</dcterms:modified>
</cp:coreProperties>
</file>