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<sst xmlns="http://schemas.openxmlformats.org/spreadsheetml/2006/main" count="810" uniqueCount="438">
  <si>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</si>
  <si>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</si>
  <si>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</si>
  <si>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</si>
  <si>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</si>
  <si>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</si>
  <si>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</si>
  <si>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</si>
  <si>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</si>
  <si>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</si>
  <si>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</si>
  <si>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</si>
  <si>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</si>
  <si>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</si>
  <si>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</si>
  <si>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</si>
  <si>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</si>
  <si>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</si>
  <si>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</si>
  <si>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</si>
  <si>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</si>
  <si>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</si>
  <si>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</si>
  <si>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</si>
  <si>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</si>
  <si>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</si>
  <si>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</si>
  <si>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</si>
  <si>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</si>
  <si>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</si>
  <si>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</si>
  <si>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</si>
  <si>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</si>
  <si>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</si>
  <si>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</si>
  <si>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</si>
  <si>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</si>
  <si>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</si>
  <si>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</si>
  <si>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</si>
  <si>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</si>
  <si>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</si>
  <si>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</si>
  <si>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</si>
  <si>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</si>
  <si>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</si>
  <si>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</si>
  <si>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</si>
  <si>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</si>
  <si>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</si>
  <si>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</si>
  <si>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</si>
  <si>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</si>
  <si>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</si>
  <si>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</si>
  <si>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</si>
  <si>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</si>
  <si>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</si>
  <si>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</si>
  <si>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</si>
  <si>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</si>
  <si>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</si>
  <si>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</si>
  <si>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</si>
  <si>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</si>
  <si>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</si>
  <si>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</si>
  <si>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</si>
  <si>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</si>
  <si>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</si>
  <si>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</si>
  <si>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</si>
  <si>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</si>
  <si>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</si>
  <si>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</si>
  <si>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</si>
  <si>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</si>
  <si>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</si>
  <si>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</si>
  <si>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</si>
  <si>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</si>
  <si>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</si>
  <si>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</si>
  <si>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</si>
  <si>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</si>
  <si>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</si>
  <si>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</si>
  <si>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</si>
  <si>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</si>
  <si>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</si>
  <si>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</si>
  <si>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</si>
  <si>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</si>
  <si>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</si>
  <si>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</si>
  <si>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</si>
  <si>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</si>
  <si>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</si>
  <si>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</si>
  <si>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</si>
  <si>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</si>
  <si>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</si>
  <si>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</si>
  <si>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</si>
  <si>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</si>
  <si>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</si>
  <si>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</si>
  <si>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</si>
  <si>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</si>
  <si>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</si>
  <si>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</si>
  <si>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</si>
  <si>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</si>
  <si>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</si>
  <si>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</si>
  <si>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</si>
  <si>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</si>
  <si>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</si>
  <si>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</si>
  <si>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</si>
  <si>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</si>
  <si>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</si>
  <si>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</si>
  <si>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</si>
  <si>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</si>
  <si>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</si>
  <si>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</si>
  <si>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</si>
  <si>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</si>
  <si>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</si>
  <si>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</si>
  <si>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</si>
  <si>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</si>
  <si>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</si>
  <si>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</si>
  <si>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</si>
  <si>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</si>
  <si>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</si>
  <si>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</si>
  <si>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</si>
  <si>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</si>
  <si>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</si>
  <si>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</si>
  <si>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</si>
  <si>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</si>
  <si>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</si>
  <si>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</si>
  <si>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</si>
  <si>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</si>
  <si>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</si>
  <si>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</si>
  <si>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</si>
  <si>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</si>
  <si>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</si>
  <si>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</si>
  <si>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</si>
  <si>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</si>
  <si>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</si>
  <si>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</si>
  <si>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</si>
  <si>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</si>
  <si>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</si>
  <si>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</si>
  <si>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</si>
  <si>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</si>
  <si>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</si>
  <si>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</si>
  <si>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</si>
  <si>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</si>
  <si>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</si>
  <si>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</si>
  <si>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</si>
  <si>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</si>
  <si>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</si>
  <si>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</si>
  <si>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</si>
  <si>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</si>
  <si>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</si>
  <si>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</si>
  <si>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</si>
  <si>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</si>
  <si>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</si>
  <si>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</si>
  <si>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</si>
  <si>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</si>
  <si>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</si>
  <si>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</si>
  <si>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</si>
  <si>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</si>
  <si>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</si>
  <si>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</si>
  <si>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</si>
  <si>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</si>
  <si>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</si>
  <si>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</si>
  <si>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</si>
  <si>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</si>
  <si>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</si>
  <si>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</si>
  <si>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</si>
  <si>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</si>
  <si>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</si>
  <si>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</si>
  <si>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</si>
  <si>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</si>
  <si>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</si>
  <si>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</si>
  <si>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</si>
  <si>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</si>
  <si>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</si>
  <si>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</si>
  <si>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</si>
  <si>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</si>
  <si>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</si>
  <si>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</si>
  <si>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</si>
  <si>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</si>
  <si>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</si>
  <si>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</si>
  <si>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</si>
  <si>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</si>
  <si>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</si>
  <si>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</si>
  <si>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</si>
  <si>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</si>
  <si>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</si>
  <si>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</si>
  <si>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</si>
  <si>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</si>
  <si>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</si>
  <si>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</si>
  <si>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</si>
  <si>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</si>
  <si>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</si>
  <si>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</si>
  <si>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</si>
  <si>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</si>
  <si>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</si>
  <si>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</si>
  <si>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</si>
  <si>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</si>
  <si>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</si>
  <si>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</si>
  <si>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</si>
  <si>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</si>
  <si>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</si>
  <si>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</si>
  <si>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</si>
  <si>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</si>
  <si>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</si>
  <si>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</si>
  <si>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</si>
  <si>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</si>
  <si>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</si>
  <si>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</si>
  <si>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</si>
  <si>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</si>
  <si>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</si>
  <si>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</si>
  <si>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</si>
  <si>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</si>
  <si>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</si>
  <si>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</si>
  <si>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</si>
  <si>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</si>
  <si>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</si>
  <si>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</si>
  <si>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</si>
  <si>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</si>
  <si>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</si>
  <si>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</si>
  <si>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</si>
  <si>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</si>
  <si>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</si>
  <si>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</si>
  <si>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</si>
  <si>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</si>
  <si>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</si>
  <si>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</si>
  <si>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</si>
  <si>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</si>
  <si>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</si>
  <si>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</si>
  <si>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</si>
  <si>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</si>
  <si>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</si>
  <si>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</si>
  <si>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</si>
  <si>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</si>
  <si>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</si>
  <si>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</si>
  <si>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</si>
  <si>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</si>
  <si>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</si>
  <si>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</si>
  <si>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</si>
  <si>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</si>
  <si>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</si>
  <si>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</si>
  <si>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</si>
  <si>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</si>
  <si>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</si>
  <si>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</si>
  <si>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</si>
  <si>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</si>
  <si>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</si>
  <si>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</si>
  <si>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</si>
  <si>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</si>
  <si>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</si>
  <si>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</si>
  <si>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</si>
  <si>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</si>
  <si>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</si>
  <si>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</si>
  <si>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</si>
  <si>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</si>
  <si>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</si>
  <si>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</si>
  <si>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</si>
  <si>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</si>
  <si>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</si>
  <si>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</si>
  <si>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</si>
  <si>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</si>
  <si>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</si>
  <si>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</si>
  <si>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</si>
  <si>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</si>
  <si>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</si>
  <si>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</si>
  <si>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</si>
  <si>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</si>
  <si>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</si>
  <si>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</si>
  <si>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</si>
  <si>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</si>
  <si>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</si>
  <si>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</si>
  <si>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</si>
  <si>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</si>
  <si>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</si>
  <si>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</si>
  <si>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</si>
  <si>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</si>
  <si>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</si>
  <si>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</si>
  <si>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</si>
  <si>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</si>
  <si>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</si>
  <si>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</si>
  <si>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CC5900U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</si>
  <si>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</si>
  <si>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</si>
  <si>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</si>
  <si>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</si>
  <si>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</si>
  <si>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</si>
  <si>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</si>
  <si>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</si>
  <si>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</si>
  <si>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</si>
  <si>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</si>
  <si>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</si>
  <si>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</si>
  <si>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Oddělení intenzivní péče chirurgických oborů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</si>
  <si>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</si>
  <si>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</si>
  <si>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</si>
  <si>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</si>
  <si>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</si>
  <si>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</si>
  <si>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</si>
  <si>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</si>
  <si>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</si>
  <si>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</si>
  <si>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</si>
  <si>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</si>
  <si>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</si>
  <si>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</si>
  <si>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</si>
  <si>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</si>
  <si>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</si>
  <si>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</si>
  <si>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</si>
  <si>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</si>
  <si>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</si>
  <si>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</si>
  <si>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</si>
  <si>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</si>
  <si>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</si>
  <si>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</si>
  <si>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</si>
  <si>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</si>
  <si>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</si>
  <si>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</si>
  <si>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CCI59</t>
  </si>
  <si>
    <t>CCH59</t>
  </si>
  <si>
    <t>Bez LDN NIP
DIOP</t>
  </si>
  <si>
    <t>Operace</t>
  </si>
  <si>
    <t xml:space="preserve">   Vyžádaná péče (v tis. CZK - hodnota péče)</t>
  </si>
  <si>
    <t>CCL59</t>
  </si>
  <si>
    <t>CCNI59</t>
  </si>
  <si>
    <t>CCDI59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</si>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</sst>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39.935897435897445</c:v>
                </c:pt>
                <c:pt idx="1">
                  <c:v>1</c:v>
                </c:pt>
                <c:pt idx="2" formatCode="0">
                  <c:v>79.064102564102555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42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243840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496252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743902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865822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1552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3472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50</xdr:row>
      <xdr:rowOff>69849</xdr:rowOff>
    </xdr:to>
    <xdr:graphicFrame macro="">
      <xdr:nvGraphicFramePr>
        <xdr:cNvPr id="7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48</xdr:row>
      <xdr:rowOff>148936</xdr:rowOff>
    </xdr:to>
    <xdr:graphicFrame macro="">
      <xdr:nvGraphicFramePr>
        <xdr:cNvPr id="7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42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9218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7816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26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16814.095000000001</v>
      </c>
      <c r="K29" s="51">
        <v>17073.205999999998</v>
      </c>
      <c r="L29" s="52">
        <v>15164.915000000001</v>
      </c>
      <c r="M29" s="53">
        <v>17981.208999999999</v>
      </c>
      <c r="N29" s="54">
        <v>22626.805</v>
      </c>
      <c r="O29" s="55">
        <v>15164.915000000001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259.11099999999715</v>
      </c>
      <c r="L30" s="64">
        <v>-1908.2909999999974</v>
      </c>
      <c r="M30" s="65">
        <v>2816.2939999999981</v>
      </c>
      <c r="N30" s="66">
        <v>4645.5960000000014</v>
      </c>
      <c r="O30" s="67">
        <v>7461.8899999999994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1.0154103447137652</v>
      </c>
      <c r="L31" s="71">
        <v>0.88822890088715634</v>
      </c>
      <c r="M31" s="72">
        <v>1.1857111629046386</v>
      </c>
      <c r="N31" s="73">
        <v>1.2583583784605363</v>
      </c>
      <c r="O31" s="74">
        <v>1.4920495762752379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183.979295969009</v>
      </c>
      <c r="K43" s="51">
        <v>105.21309989690801</v>
      </c>
      <c r="L43" s="52">
        <v>54.482599318027503</v>
      </c>
      <c r="M43" s="53">
        <v>104.046201139689</v>
      </c>
      <c r="N43" s="54">
        <v>350.57209801673901</v>
      </c>
      <c r="O43" s="55">
        <v>54.482599318027503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-78.766196072100996</v>
      </c>
      <c r="L44" s="64">
        <v>-50.730500578880502</v>
      </c>
      <c r="M44" s="65">
        <v>49.5636018216615</v>
      </c>
      <c r="N44" s="66">
        <v>246.52589687705</v>
      </c>
      <c r="O44" s="67">
        <v>296.08949869871151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-0.42812532604412745</v>
      </c>
      <c r="L45" s="71">
        <v>-0.48216905146401223</v>
      </c>
      <c r="M45" s="72">
        <v>1.909714338927688</v>
      </c>
      <c r="N45" s="73">
        <v>3.3693887347801623</v>
      </c>
      <c r="O45" s="74">
        <v>6.4345699802310969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29</v>
      </c>
      <c r="K47" s="78">
        <v>20</v>
      </c>
      <c r="L47" s="79">
        <v>17</v>
      </c>
      <c r="M47" s="80">
        <v>14</v>
      </c>
      <c r="N47" s="81">
        <v>47</v>
      </c>
      <c r="O47" s="82">
        <v>17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-9</v>
      </c>
      <c r="L48" s="64">
        <v>-3</v>
      </c>
      <c r="M48" s="65">
        <v>-3</v>
      </c>
      <c r="N48" s="66">
        <v>33</v>
      </c>
      <c r="O48" s="67">
        <v>30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-0.31034482758620685</v>
      </c>
      <c r="L49" s="71">
        <v>-0.15000000000000002</v>
      </c>
      <c r="M49" s="72">
        <v>0.82352941176470584</v>
      </c>
      <c r="N49" s="73">
        <v>3.3571428571428572</v>
      </c>
      <c r="O49" s="74">
        <v>2.7647058823529411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15.172413793103448</v>
      </c>
      <c r="K51" s="85">
        <v>14.05</v>
      </c>
      <c r="L51" s="85">
        <v>10.823529411764707</v>
      </c>
      <c r="M51" s="85">
        <v>14.714285714285714</v>
      </c>
      <c r="N51" s="86">
        <v>11.425531914893616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-1.1224137931034477</v>
      </c>
      <c r="L52" s="89">
        <v>-3.2264705882352942</v>
      </c>
      <c r="M52" s="89">
        <v>3.890756302521007</v>
      </c>
      <c r="N52" s="90">
        <v>-3.2887537993920972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-7.3977272727272725E-2</v>
      </c>
      <c r="L53" s="92">
        <v>-0.22964203474984302</v>
      </c>
      <c r="M53" s="92">
        <v>1.3594720496894408</v>
      </c>
      <c r="N53" s="93">
        <v>0.77649246023548857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14.413793103448276</v>
      </c>
      <c r="K54" s="96">
        <v>13.6</v>
      </c>
      <c r="L54" s="96">
        <v>10.823529411764707</v>
      </c>
      <c r="M54" s="96">
        <v>16.5</v>
      </c>
      <c r="N54" s="97">
        <v>13.425531914893616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171.168097496033</v>
      </c>
      <c r="K59" s="51">
        <v>279.64799922704702</v>
      </c>
      <c r="L59" s="52">
        <v>106.81409829854999</v>
      </c>
      <c r="M59" s="53">
        <v>252.927894443274</v>
      </c>
      <c r="N59" s="54">
        <v>458.12689828872698</v>
      </c>
      <c r="O59" s="55">
        <v>106.81409829854999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108.47990173101402</v>
      </c>
      <c r="L60" s="64">
        <v>-172.83390092849703</v>
      </c>
      <c r="M60" s="65">
        <v>146.11379614472401</v>
      </c>
      <c r="N60" s="66">
        <v>205.19900384545298</v>
      </c>
      <c r="O60" s="67">
        <v>351.31279999017698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0.63376238515198868</v>
      </c>
      <c r="L61" s="71">
        <v>-0.61804089929559147</v>
      </c>
      <c r="M61" s="72">
        <v>2.3679261302785113</v>
      </c>
      <c r="N61" s="73">
        <v>1.81129447701734</v>
      </c>
      <c r="O61" s="74">
        <v>4.2890115217585096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17</v>
      </c>
      <c r="K63" s="78">
        <v>28</v>
      </c>
      <c r="L63" s="79">
        <v>20</v>
      </c>
      <c r="M63" s="80">
        <v>25</v>
      </c>
      <c r="N63" s="81">
        <v>52</v>
      </c>
      <c r="O63" s="82">
        <v>20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11</v>
      </c>
      <c r="L64" s="64">
        <v>-8</v>
      </c>
      <c r="M64" s="65">
        <v>5</v>
      </c>
      <c r="N64" s="66">
        <v>27</v>
      </c>
      <c r="O64" s="67">
        <v>32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0.64705882352941169</v>
      </c>
      <c r="L65" s="71">
        <v>-0.2857142857142857</v>
      </c>
      <c r="M65" s="72">
        <v>1.25</v>
      </c>
      <c r="N65" s="73">
        <v>2.08</v>
      </c>
      <c r="O65" s="74">
        <v>2.6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13.294117647058824</v>
      </c>
      <c r="K67" s="85">
        <v>13.464285714285714</v>
      </c>
      <c r="L67" s="85">
        <v>13.1</v>
      </c>
      <c r="M67" s="85">
        <v>13.16</v>
      </c>
      <c r="N67" s="86">
        <v>10.26923076923077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0.17016806722688926</v>
      </c>
      <c r="L68" s="89">
        <v>-0.36428571428571388</v>
      </c>
      <c r="M68" s="89">
        <v>6.0000000000000497E-2</v>
      </c>
      <c r="N68" s="90">
        <v>-2.8907692307692301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1.2800252844500593E-2</v>
      </c>
      <c r="L69" s="92">
        <v>-2.7055702917771818E-2</v>
      </c>
      <c r="M69" s="92">
        <v>1.0045801526717557</v>
      </c>
      <c r="N69" s="93">
        <v>0.78033668459200378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19.352941176470587</v>
      </c>
      <c r="K70" s="96">
        <v>19.642857142857142</v>
      </c>
      <c r="L70" s="96">
        <v>14.05</v>
      </c>
      <c r="M70" s="96">
        <v>17.96</v>
      </c>
      <c r="N70" s="97">
        <v>17.28846153846154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1402</v>
      </c>
      <c r="K75" s="51">
        <v>1279</v>
      </c>
      <c r="L75" s="52">
        <v>1248</v>
      </c>
      <c r="M75" s="53">
        <v>1236</v>
      </c>
      <c r="N75" s="54">
        <v>1372</v>
      </c>
      <c r="O75" s="55">
        <v>1248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39.935897435897445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-123</v>
      </c>
      <c r="L76" s="64">
        <v>-31</v>
      </c>
      <c r="M76" s="65">
        <v>-12</v>
      </c>
      <c r="N76" s="66">
        <v>136</v>
      </c>
      <c r="O76" s="67">
        <v>124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-8.7731811697574935E-2</v>
      </c>
      <c r="L77" s="71">
        <v>-2.4237685691946842E-2</v>
      </c>
      <c r="M77" s="72">
        <v>0.99038461538461542</v>
      </c>
      <c r="N77" s="73">
        <v>1.110032362459547</v>
      </c>
      <c r="O77" s="74">
        <v>1.0993589743589745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79.064102564102555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4041.0654500000001</v>
      </c>
      <c r="K89" s="51">
        <v>3207.9174400000002</v>
      </c>
      <c r="L89" s="52">
        <v>2975.0458100000001</v>
      </c>
      <c r="M89" s="53">
        <v>3672.13175</v>
      </c>
      <c r="N89" s="54">
        <v>5262.95435</v>
      </c>
      <c r="O89" s="55">
        <v>3323.6722783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-833.14800999999989</v>
      </c>
      <c r="L90" s="64">
        <v>-232.8716300000001</v>
      </c>
      <c r="M90" s="65">
        <v>697.08593999999994</v>
      </c>
      <c r="N90" s="66">
        <v>1590.8226</v>
      </c>
      <c r="O90" s="67">
        <v>1939.2820717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-0.20617038261530751</v>
      </c>
      <c r="L91" s="71">
        <v>-7.2592775330277859E-2</v>
      </c>
      <c r="M91" s="72">
        <v>1.2343109936851695</v>
      </c>
      <c r="N91" s="73">
        <v>1.4332150119613765</v>
      </c>
      <c r="O91" s="74">
        <v>1.5834757188190374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1472.5186799999999</v>
      </c>
      <c r="K96" s="51">
        <v>1397.3806399999999</v>
      </c>
      <c r="L96" s="52">
        <v>1634.1626999999999</v>
      </c>
      <c r="M96" s="53">
        <v>1701.1887099999999</v>
      </c>
      <c r="N96" s="54">
        <v>2727.05933</v>
      </c>
      <c r="O96" s="55">
        <v>1791.3116611999999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-75.138040000000046</v>
      </c>
      <c r="L97" s="64">
        <v>236.78206</v>
      </c>
      <c r="M97" s="65">
        <v>67.026010000000042</v>
      </c>
      <c r="N97" s="66">
        <v>1025.8706200000001</v>
      </c>
      <c r="O97" s="67">
        <v>935.74766880000016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-5.1026884086794788E-2</v>
      </c>
      <c r="L98" s="71">
        <v>0.16944707349029819</v>
      </c>
      <c r="M98" s="72">
        <v>1.0410155059835842</v>
      </c>
      <c r="N98" s="73">
        <v>1.6030316413280219</v>
      </c>
      <c r="O98" s="74">
        <v>1.5223812746092116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0.81606519208381845</v>
      </c>
      <c r="K103" s="103">
        <v>0.77048192771084334</v>
      </c>
      <c r="L103" s="103">
        <v>0.72939801285797778</v>
      </c>
      <c r="M103" s="103">
        <v>0.74637681159420288</v>
      </c>
      <c r="N103" s="104">
        <v>0.81666666666666665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-5.5857381021948149E-2</v>
      </c>
      <c r="L104" s="107">
        <v>-5.3322360168691851E-2</v>
      </c>
      <c r="M104" s="107">
        <v>1.0232778242289111</v>
      </c>
      <c r="N104" s="108">
        <v>1.0941747572815534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1402</v>
      </c>
      <c r="K105" s="91">
        <v>1279</v>
      </c>
      <c r="L105" s="91">
        <v>1248</v>
      </c>
      <c r="M105" s="91">
        <v>1236</v>
      </c>
      <c r="N105" s="91">
        <v>1372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{FA8C958C-85C1-4BB8-8B58-2C36708984F3}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{870B169C-99C4-44F7-B715-D9335B5CAC60}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{487F6A35-AD10-4B60-8D3F-95C3BE6C0BA1}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{98B1E9DE-B24B-4754-94EA-E3B6F44215AE}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{6E8777A8-398A-4951-9234-6984F877B82D}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{87C0B3FD-2DD2-411D-ABCE-0A3211032B7C}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{8A5C5517-91A9-4DEB-8A7D-8ABC51E11E42}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{BD440BF4-17CA-4B21-BAE6-25AF66748298}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{044BEB2E-FE51-4818-9EF1-D2838A3112A3}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{51487684-1432-4ADA-91AA-980D4DE3AB22}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{A48264A3-B8E9-433C-B508-AEE779E7F310}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{F5EA51F2-5DCE-41AD-8CF4-0B964F9F094F}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8C958C-85C1-4BB8-8B58-2C36708984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70B169C-99C4-44F7-B715-D9335B5CAC6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87F6A35-AD10-4B60-8D3F-95C3BE6C0B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8B1E9DE-B24B-4754-94EA-E3B6F44215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E8777A8-398A-4951-9234-6984F877B8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7C0B3FD-2DD2-411D-ABCE-0A3211032B7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A5C5517-91A9-4DEB-8A7D-8ABC51E11E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D440BF4-17CA-4B21-BAE6-25AF667482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44BEB2E-FE51-4818-9EF1-D2838A3112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1487684-1432-4ADA-91AA-980D4DE3AB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48264A3-B8E9-433C-B508-AEE779E7F3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5EA51F2-5DCE-41AD-8CF4-0B964F9F09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7CF07FB-C1A9-4851-895D-E26B42C147F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1C04A58-85AA-4399-B95F-D2E69589EFB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27127364.780000001</v>
      </c>
      <c r="R33" s="158">
        <v>29832595.710000001</v>
      </c>
      <c r="S33" s="158">
        <v>40606400.210000001</v>
      </c>
      <c r="T33" s="158">
        <v>30991047.384300001</v>
      </c>
      <c r="U33" s="27"/>
      <c r="V33" s="158">
        <v>10773804.5</v>
      </c>
      <c r="W33" s="160">
        <v>1.3611420408981905</v>
      </c>
      <c r="X33" s="27"/>
      <c r="Y33" s="158">
        <v>9615352.8256999999</v>
      </c>
      <c r="Z33" s="160">
        <v>1.3102622736968585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6613892.5599999996</v>
      </c>
      <c r="R36" s="167">
        <v>7557886.8899999997</v>
      </c>
      <c r="S36" s="167">
        <v>10285728.51</v>
      </c>
      <c r="T36" s="168">
        <v>7097410.9439000003</v>
      </c>
      <c r="U36" s="59"/>
      <c r="V36" s="166">
        <v>2727841.62</v>
      </c>
      <c r="W36" s="169">
        <v>1.3609264943630295</v>
      </c>
      <c r="X36" s="59"/>
      <c r="Y36" s="166">
        <v>3188317.5660999995</v>
      </c>
      <c r="Z36" s="169">
        <v>1.449222623756943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2975045.81</v>
      </c>
      <c r="R37" s="174">
        <v>3672131.75</v>
      </c>
      <c r="S37" s="174">
        <v>5262954.3499999996</v>
      </c>
      <c r="T37" s="175">
        <v>3323672.2782999999</v>
      </c>
      <c r="U37" s="59"/>
      <c r="V37" s="173">
        <v>1590822.5999999996</v>
      </c>
      <c r="W37" s="176">
        <v>1.4332150119613762</v>
      </c>
      <c r="X37" s="59"/>
      <c r="Y37" s="173">
        <v>1939282.0716999997</v>
      </c>
      <c r="Z37" s="176">
        <v>1.5834757188190374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1660500</v>
      </c>
      <c r="R38" s="174">
        <v>1758970</v>
      </c>
      <c r="S38" s="174">
        <v>1688030</v>
      </c>
      <c r="T38" s="175">
        <v>1650338.8103</v>
      </c>
      <c r="U38" s="59"/>
      <c r="V38" s="173">
        <v>-70940</v>
      </c>
      <c r="W38" s="176">
        <v>0.95966957935610042</v>
      </c>
      <c r="X38" s="59"/>
      <c r="Y38" s="173">
        <v>37691.189699999988</v>
      </c>
      <c r="Z38" s="176">
        <v>1.0228384556339365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1634162.7</v>
      </c>
      <c r="R39" s="174">
        <v>1701188.71</v>
      </c>
      <c r="S39" s="174">
        <v>2727059.33</v>
      </c>
      <c r="T39" s="175">
        <v>1791311.6612</v>
      </c>
      <c r="U39" s="59"/>
      <c r="V39" s="173">
        <v>1025870.6200000001</v>
      </c>
      <c r="W39" s="176">
        <v>1.6030316413280219</v>
      </c>
      <c r="X39" s="59"/>
      <c r="Y39" s="173">
        <v>935747.6688000001</v>
      </c>
      <c r="Z39" s="176">
        <v>1.5223812746092116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29789.27</v>
      </c>
      <c r="R40" s="174">
        <v>33657.18</v>
      </c>
      <c r="S40" s="174">
        <v>35254.5</v>
      </c>
      <c r="T40" s="175">
        <v>32300.269700000001</v>
      </c>
      <c r="U40" s="59"/>
      <c r="V40" s="173">
        <v>1597.3199999999997</v>
      </c>
      <c r="W40" s="176">
        <v>1.0474585214804093</v>
      </c>
      <c r="X40" s="59"/>
      <c r="Y40" s="173">
        <v>2954.2302999999993</v>
      </c>
      <c r="Z40" s="176">
        <v>1.0914614747009372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155101.35</v>
      </c>
      <c r="R41" s="174">
        <v>169275.5</v>
      </c>
      <c r="S41" s="174">
        <v>197176.09</v>
      </c>
      <c r="T41" s="175">
        <v>151365.08240000001</v>
      </c>
      <c r="U41" s="59"/>
      <c r="V41" s="173">
        <v>27900.589999999997</v>
      </c>
      <c r="W41" s="176">
        <v>1.1648235568644014</v>
      </c>
      <c r="X41" s="59"/>
      <c r="Y41" s="173">
        <v>45811.007599999983</v>
      </c>
      <c r="Z41" s="176">
        <v>1.3026524141078919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80538.600000000006</v>
      </c>
      <c r="R42" s="174">
        <v>53285.98</v>
      </c>
      <c r="S42" s="174">
        <v>121779.4</v>
      </c>
      <c r="T42" s="175">
        <v>91655.630699999994</v>
      </c>
      <c r="U42" s="59"/>
      <c r="V42" s="173">
        <v>68493.419999999984</v>
      </c>
      <c r="W42" s="176">
        <v>2.2853928932150631</v>
      </c>
      <c r="X42" s="59"/>
      <c r="Y42" s="173">
        <v>30123.7693</v>
      </c>
      <c r="Z42" s="176">
        <v>1.3286625062741508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78754.83</v>
      </c>
      <c r="R43" s="174">
        <v>169377.77</v>
      </c>
      <c r="S43" s="174">
        <v>253474.84</v>
      </c>
      <c r="T43" s="175">
        <v>56767.211300000003</v>
      </c>
      <c r="U43" s="59"/>
      <c r="V43" s="173">
        <v>84097.07</v>
      </c>
      <c r="W43" s="176">
        <v>1.4965059464414958</v>
      </c>
      <c r="X43" s="59"/>
      <c r="Y43" s="173">
        <v>196707.6287</v>
      </c>
      <c r="Z43" s="176">
        <v>4.4651627972431331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399.20000000018626</v>
      </c>
      <c r="R44" s="174">
        <v>397.20999999996275</v>
      </c>
      <c r="S44" s="174">
        <v>11931.589999999851</v>
      </c>
      <c r="T44" s="175">
        <v>0</v>
      </c>
      <c r="U44" s="59"/>
      <c r="V44" s="173">
        <v>11534.379999999888</v>
      </c>
      <c r="W44" s="176">
        <v>30.038493492109893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644801.76</v>
      </c>
      <c r="R45" s="182">
        <v>1199224.18</v>
      </c>
      <c r="S45" s="182">
        <v>956741.72</v>
      </c>
      <c r="T45" s="183">
        <v>737817.26740000001</v>
      </c>
      <c r="U45" s="59"/>
      <c r="V45" s="181">
        <v>-242482.45999999996</v>
      </c>
      <c r="W45" s="184">
        <v>0.79780055802410521</v>
      </c>
      <c r="X45" s="59"/>
      <c r="Y45" s="181">
        <v>218924.45259999996</v>
      </c>
      <c r="Z45" s="184">
        <v>1.2967190688982781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42628.130000000005</v>
      </c>
      <c r="R46" s="174">
        <v>91042.830000000075</v>
      </c>
      <c r="S46" s="174">
        <v>33531.45000000007</v>
      </c>
      <c r="T46" s="175">
        <v>16772.5196</v>
      </c>
      <c r="U46" s="59"/>
      <c r="V46" s="173">
        <v>-57511.380000000005</v>
      </c>
      <c r="W46" s="176">
        <v>0.36830412675001473</v>
      </c>
      <c r="X46" s="59"/>
      <c r="Y46" s="173">
        <v>16758.93040000007</v>
      </c>
      <c r="Z46" s="176">
        <v>1.9991897937624155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132681</v>
      </c>
      <c r="R47" s="182">
        <v>126754</v>
      </c>
      <c r="S47" s="182">
        <v>135029</v>
      </c>
      <c r="T47" s="183">
        <v>132092.7763</v>
      </c>
      <c r="U47" s="59"/>
      <c r="V47" s="181">
        <v>8275</v>
      </c>
      <c r="W47" s="184">
        <v>1.0652839358126764</v>
      </c>
      <c r="X47" s="59"/>
      <c r="Y47" s="181">
        <v>2936.2237000000023</v>
      </c>
      <c r="Z47" s="184">
        <v>1.0222284956244045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18929726.219999999</v>
      </c>
      <c r="R48" s="189">
        <v>19751712.050000001</v>
      </c>
      <c r="S48" s="189">
        <v>28180850.120000001</v>
      </c>
      <c r="T48" s="190">
        <v>22125883.371100001</v>
      </c>
      <c r="U48" s="59"/>
      <c r="V48" s="188">
        <v>8429138.0700000003</v>
      </c>
      <c r="W48" s="191">
        <v>1.4267548073130196</v>
      </c>
      <c r="X48" s="59"/>
      <c r="Y48" s="188">
        <v>6054966.7489</v>
      </c>
      <c r="Z48" s="191">
        <v>1.2736598872616662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21128098.59</v>
      </c>
      <c r="R55" s="158">
        <v>35280938.82</v>
      </c>
      <c r="S55" s="158">
        <v>48642928.380000003</v>
      </c>
      <c r="T55" s="158"/>
      <c r="U55" s="27"/>
      <c r="V55" s="158">
        <v>13361989.560000002</v>
      </c>
      <c r="W55" s="160">
        <v>1.378731122438992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21051108.039999999</v>
      </c>
      <c r="R58" s="228">
        <v>35270938.82</v>
      </c>
      <c r="S58" s="229">
        <v>42637796.789999999</v>
      </c>
      <c r="T58" s="230">
        <v>27409013.955800001</v>
      </c>
      <c r="U58" s="59"/>
      <c r="V58" s="227">
        <v>7366857.9699999988</v>
      </c>
      <c r="W58" s="231">
        <v>1.2088648109877558</v>
      </c>
      <c r="X58" s="59"/>
      <c r="Y58" s="227">
        <v>15228782.834199999</v>
      </c>
      <c r="Z58" s="231">
        <v>1.5556122105945898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70490.05</v>
      </c>
      <c r="R59" s="222">
        <v>0</v>
      </c>
      <c r="S59" s="223">
        <v>12336.97</v>
      </c>
      <c r="T59" s="210">
        <v>115946.8884</v>
      </c>
      <c r="U59" s="59"/>
      <c r="V59" s="211">
        <v>12336.97</v>
      </c>
      <c r="W59" s="212"/>
      <c r="X59" s="59"/>
      <c r="Y59" s="211">
        <v>-103609.9184</v>
      </c>
      <c r="Z59" s="212">
        <v>0.10640190668540614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hidden="1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hidden="1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hidden="1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hidden="1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hidden="1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hidden="1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hidden="1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</v>
      </c>
      <c r="R69" s="264">
        <v>3</v>
      </c>
      <c r="S69" s="265">
        <v>9</v>
      </c>
      <c r="T69" s="258"/>
      <c r="U69" s="249"/>
      <c r="V69" s="259">
        <v>6</v>
      </c>
      <c r="W69" s="260">
        <v>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hidden="1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hidden="1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392</v>
      </c>
      <c r="R71" s="264">
        <v>335</v>
      </c>
      <c r="S71" s="265">
        <v>292</v>
      </c>
      <c r="T71" s="258"/>
      <c r="U71" s="249"/>
      <c r="V71" s="259">
        <v>-43</v>
      </c>
      <c r="W71" s="260">
        <v>0.87164179104477613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hidden="1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hidden="1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hidden="1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15164915</v>
      </c>
      <c r="R91" s="353">
        <v>17981209</v>
      </c>
      <c r="S91" s="354">
        <v>22626805</v>
      </c>
      <c r="T91" s="200"/>
      <c r="U91" s="249"/>
      <c r="V91" s="250">
        <v>4645596</v>
      </c>
      <c r="W91" s="251">
        <v>1.2583583784605361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3133</v>
      </c>
      <c r="R92" s="359">
        <v>3329</v>
      </c>
      <c r="S92" s="360">
        <v>2946</v>
      </c>
      <c r="T92" s="361"/>
      <c r="U92" s="249"/>
      <c r="V92" s="351">
        <v>-383</v>
      </c>
      <c r="W92" s="362">
        <v>0.88495043556623609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54.482599318027503</v>
      </c>
      <c r="R96" s="218">
        <v>104.046201139689</v>
      </c>
      <c r="S96" s="219">
        <v>350.57209801673901</v>
      </c>
      <c r="T96" s="373"/>
      <c r="U96" s="249"/>
      <c r="V96" s="250">
        <v>246.52589687705</v>
      </c>
      <c r="W96" s="251">
        <v>3.3693887347801623</v>
      </c>
      <c r="X96" s="249"/>
      <c r="Y96" s="339"/>
      <c r="Z96" s="340"/>
      <c r="AA96" s="36"/>
      <c r="AB96" s="161"/>
      <c r="AC96" s="374">
        <v>317.81659770011902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17</v>
      </c>
      <c r="R97" s="256">
        <v>14</v>
      </c>
      <c r="S97" s="257">
        <v>47</v>
      </c>
      <c r="T97" s="258"/>
      <c r="U97" s="249"/>
      <c r="V97" s="259">
        <v>33</v>
      </c>
      <c r="W97" s="260">
        <v>3.3571428571428572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3.2048587834133824</v>
      </c>
      <c r="R98" s="384">
        <v>7.4318715099777863</v>
      </c>
      <c r="S98" s="385">
        <v>7.4589808088667873</v>
      </c>
      <c r="T98" s="386"/>
      <c r="U98" s="249"/>
      <c r="V98" s="387">
        <v>2.7109298889000932E-2</v>
      </c>
      <c r="W98" s="362">
        <v>1.0036477082323887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10.823529411764707</v>
      </c>
      <c r="R99" s="392">
        <v>14.714285714285714</v>
      </c>
      <c r="S99" s="393">
        <v>11.425531914893616</v>
      </c>
      <c r="T99" s="394"/>
      <c r="U99" s="249"/>
      <c r="V99" s="391">
        <v>-3.2887537993920972</v>
      </c>
      <c r="W99" s="395">
        <v>0.77649246023548857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10.823529411764707</v>
      </c>
      <c r="R100" s="402">
        <v>16.5</v>
      </c>
      <c r="S100" s="403">
        <v>13.425531914893616</v>
      </c>
      <c r="T100" s="404"/>
      <c r="U100" s="249"/>
      <c r="V100" s="401">
        <v>-3.0744680851063837</v>
      </c>
      <c r="W100" s="405">
        <v>0.81366860090264337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0.1</v>
      </c>
      <c r="R101" s="412">
        <v>0.2</v>
      </c>
      <c r="S101" s="413">
        <v>0.22222222222222221</v>
      </c>
      <c r="T101" s="414"/>
      <c r="U101" s="249"/>
      <c r="V101" s="411">
        <v>2.2222222222222199E-2</v>
      </c>
      <c r="W101" s="415">
        <v>1.1111111111111109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0.25</v>
      </c>
      <c r="R102" s="420">
        <v>0.08</v>
      </c>
      <c r="S102" s="421">
        <v>0.26666666666666666</v>
      </c>
      <c r="T102" s="422"/>
      <c r="U102" s="249"/>
      <c r="V102" s="419">
        <v>0.18666666666666665</v>
      </c>
      <c r="W102" s="260">
        <v>3.333333333333333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0.5</v>
      </c>
      <c r="R103" s="346">
        <v>0.28000000000000003</v>
      </c>
      <c r="S103" s="347">
        <v>0.51111111111111107</v>
      </c>
      <c r="T103" s="427"/>
      <c r="U103" s="249"/>
      <c r="V103" s="345">
        <v>0.23111111111111104</v>
      </c>
      <c r="W103" s="362">
        <v>1.8253968253968251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106.81409829854999</v>
      </c>
      <c r="R105" s="433">
        <v>252.927894443274</v>
      </c>
      <c r="S105" s="434">
        <v>458.12689828872698</v>
      </c>
      <c r="T105" s="373"/>
      <c r="U105" s="249"/>
      <c r="V105" s="250">
        <v>205.19900384545298</v>
      </c>
      <c r="W105" s="251">
        <v>1.81129447701734</v>
      </c>
      <c r="X105" s="249"/>
      <c r="Y105" s="339"/>
      <c r="Z105" s="340"/>
      <c r="AA105" s="36"/>
      <c r="AB105" s="161"/>
      <c r="AC105" s="374">
        <v>456.10639834403997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20</v>
      </c>
      <c r="R106" s="436">
        <v>25</v>
      </c>
      <c r="S106" s="437">
        <v>52</v>
      </c>
      <c r="T106" s="258"/>
      <c r="U106" s="249"/>
      <c r="V106" s="259">
        <v>27</v>
      </c>
      <c r="W106" s="260">
        <v>2.08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5.3407049149274997</v>
      </c>
      <c r="R107" s="439">
        <v>10.117115777730961</v>
      </c>
      <c r="S107" s="440">
        <v>8.8101326593985956</v>
      </c>
      <c r="T107" s="386"/>
      <c r="U107" s="249"/>
      <c r="V107" s="387">
        <v>-1.306983118332365</v>
      </c>
      <c r="W107" s="362">
        <v>0.8708146524121827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13.1</v>
      </c>
      <c r="R108" s="392">
        <v>13.16</v>
      </c>
      <c r="S108" s="393">
        <v>10.26923076923077</v>
      </c>
      <c r="T108" s="394"/>
      <c r="U108" s="249"/>
      <c r="V108" s="391">
        <v>-2.8907692307692301</v>
      </c>
      <c r="W108" s="395">
        <v>0.78033668459200378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14.05</v>
      </c>
      <c r="R109" s="402">
        <v>17.96</v>
      </c>
      <c r="S109" s="403">
        <v>17.28846153846154</v>
      </c>
      <c r="T109" s="404"/>
      <c r="U109" s="249"/>
      <c r="V109" s="401">
        <v>-0.67153846153846075</v>
      </c>
      <c r="W109" s="405">
        <v>0.96260921706356006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</v>
      </c>
      <c r="R110" s="412">
        <v>0.12</v>
      </c>
      <c r="S110" s="413">
        <v>0.11764705882352941</v>
      </c>
      <c r="T110" s="414"/>
      <c r="U110" s="249"/>
      <c r="V110" s="411">
        <v>-2.3529411764705854E-3</v>
      </c>
      <c r="W110" s="415">
        <v>0.98039215686274517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0.35</v>
      </c>
      <c r="R111" s="420">
        <v>0.24</v>
      </c>
      <c r="S111" s="421">
        <v>0.21568627450980393</v>
      </c>
      <c r="T111" s="422"/>
      <c r="U111" s="249"/>
      <c r="V111" s="419">
        <v>-2.4313725490196059E-2</v>
      </c>
      <c r="W111" s="260">
        <v>0.89869281045751637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0.55000000000000004</v>
      </c>
      <c r="R112" s="346">
        <v>0.64</v>
      </c>
      <c r="S112" s="347">
        <v>0.66666666666666663</v>
      </c>
      <c r="T112" s="427"/>
      <c r="U112" s="249"/>
      <c r="V112" s="345">
        <v>2.6666666666666616E-2</v>
      </c>
      <c r="W112" s="362">
        <v>1.0416666666666665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66.730930000000001</v>
      </c>
      <c r="R114" s="445">
        <v>119.41927</v>
      </c>
      <c r="S114" s="445">
        <v>0</v>
      </c>
      <c r="T114" s="446">
        <v>0</v>
      </c>
      <c r="U114" s="139"/>
      <c r="V114" s="444">
        <v>-119.41927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32.755500316619901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15</v>
      </c>
      <c r="R119" s="449">
        <v>15</v>
      </c>
      <c r="S119" s="459">
        <v>15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1711</v>
      </c>
      <c r="R120" s="464">
        <v>1656</v>
      </c>
      <c r="S120" s="465">
        <v>1680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14.258333333333333</v>
      </c>
      <c r="R121" s="264">
        <v>13.685950413223141</v>
      </c>
      <c r="S121" s="265">
        <v>14</v>
      </c>
      <c r="T121" s="470"/>
      <c r="U121" s="139"/>
      <c r="V121" s="259">
        <v>0.3140495867768589</v>
      </c>
      <c r="W121" s="260">
        <v>1.0229468599033815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1248</v>
      </c>
      <c r="R122" s="264">
        <v>1236</v>
      </c>
      <c r="S122" s="265">
        <v>1372</v>
      </c>
      <c r="T122" s="470"/>
      <c r="U122" s="139"/>
      <c r="V122" s="259">
        <v>136</v>
      </c>
      <c r="W122" s="260">
        <v>1.110032362459547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421</v>
      </c>
      <c r="R123" s="264">
        <v>353</v>
      </c>
      <c r="S123" s="265">
        <v>334</v>
      </c>
      <c r="T123" s="470"/>
      <c r="U123" s="139"/>
      <c r="V123" s="259">
        <v>-19</v>
      </c>
      <c r="W123" s="260">
        <v>0.94617563739376775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0.72939801285797778</v>
      </c>
      <c r="R125" s="420">
        <v>0.74637681159420288</v>
      </c>
      <c r="S125" s="421">
        <v>0.81666666666666665</v>
      </c>
      <c r="T125" s="470"/>
      <c r="U125" s="139"/>
      <c r="V125" s="259">
        <v>7.0289855072463769E-2</v>
      </c>
      <c r="W125" s="260">
        <v>1.0941747572815534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</v>
      </c>
      <c r="R128" s="483">
        <v>0</v>
      </c>
      <c r="S128" s="484">
        <v>3</v>
      </c>
      <c r="T128" s="485"/>
      <c r="U128" s="27"/>
      <c r="V128" s="482">
        <v>3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4297.3220000000001</v>
      </c>
      <c r="R130" s="491">
        <v>4621.0469999999996</v>
      </c>
      <c r="S130" s="492">
        <v>6154.2879999999996</v>
      </c>
      <c r="T130" s="493"/>
      <c r="U130" s="27"/>
      <c r="V130" s="201">
        <v>1533.241</v>
      </c>
      <c r="W130" s="202">
        <v>1.331795153782249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4473.0466500000002</v>
      </c>
      <c r="R131" s="497">
        <v>4167.99089</v>
      </c>
      <c r="S131" s="498">
        <v>6346.1008600000005</v>
      </c>
      <c r="T131" s="499"/>
      <c r="U131" s="27"/>
      <c r="V131" s="500">
        <v>2178.1099700000004</v>
      </c>
      <c r="W131" s="501">
        <v>1.5225803096704946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19740859.379999999</v>
      </c>
      <c r="R147" s="91">
        <v>35281944.280000001</v>
      </c>
      <c r="S147" s="91">
        <v>41965794.68</v>
      </c>
      <c r="T147" s="91">
        <v>27524461.147399999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-27127364.780000001</v>
      </c>
      <c r="R148" s="91">
        <v>-29832595.710000001</v>
      </c>
      <c r="S148" s="91">
        <v>-40606400.210000001</v>
      </c>
      <c r="T148" s="91">
        <v>-30991047.384300001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2657067.71</v>
      </c>
      <c r="R149" s="91">
        <v>3792286.77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-18929726.219999999</v>
      </c>
      <c r="R150" s="91">
        <v>-19751712.050000001</v>
      </c>
      <c r="S150" s="91">
        <v>-28180850.120000001</v>
      </c>
      <c r="T150" s="91">
        <v>-22125883.371100001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-6614291.7599999998</v>
      </c>
      <c r="R151" s="91">
        <v>-7558284.0999999996</v>
      </c>
      <c r="S151" s="91">
        <v>-10297660.1</v>
      </c>
      <c r="T151" s="91">
        <v>-7097410.9439000003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16099625</v>
      </c>
      <c r="R152" s="91">
        <v>16496643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1.5199296300379668</v>
      </c>
      <c r="R154" s="533">
        <v>1.5785216992329896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1.3741734469515279</v>
      </c>
      <c r="R155" s="541">
        <v>0.84554851833692657</v>
      </c>
      <c r="S155" s="542">
        <v>0.96760708380799809</v>
      </c>
      <c r="T155" s="543"/>
      <c r="U155" s="536"/>
      <c r="V155" s="540">
        <v>0.12205856547107152</v>
      </c>
      <c r="W155" s="544">
        <v>1.1443543011714377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0.95891094990414749</v>
      </c>
      <c r="R156" s="541">
        <v>0.55982493179086223</v>
      </c>
      <c r="S156" s="542">
        <v>0.67151951571240931</v>
      </c>
      <c r="T156" s="543"/>
      <c r="U156" s="536"/>
      <c r="V156" s="540">
        <v>0.11169458392154707</v>
      </c>
      <c r="W156" s="544">
        <v>1.1995169875057898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0.33505591791516021</v>
      </c>
      <c r="R157" s="552">
        <v>0.21422527171453259</v>
      </c>
      <c r="S157" s="553">
        <v>0.2453822256559732</v>
      </c>
      <c r="T157" s="554"/>
      <c r="U157" s="536"/>
      <c r="V157" s="551">
        <v>3.1156953941440607E-2</v>
      </c>
      <c r="W157" s="319">
        <v>1.1454401420153595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1788.8472222222222</v>
      </c>
      <c r="R158" s="445">
        <v>1783.4208648648648</v>
      </c>
      <c r="S158" s="555">
        <v>0</v>
      </c>
      <c r="T158" s="446"/>
      <c r="U158" s="536"/>
      <c r="V158" s="444">
        <v>-1783.4208648648648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11.868233144283332</v>
      </c>
      <c r="R159" s="557">
        <v>27.343556156029621</v>
      </c>
      <c r="S159" s="558">
        <v>49.527232247429943</v>
      </c>
      <c r="T159" s="543"/>
      <c r="U159" s="536"/>
      <c r="V159" s="556">
        <v>22.183676091400322</v>
      </c>
      <c r="W159" s="544">
        <v>1.81129447701734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2193.4288199999996</v>
      </c>
      <c r="R160" s="559">
        <v>3814.2642464864866</v>
      </c>
      <c r="S160" s="560">
        <v>4536.8426681081082</v>
      </c>
      <c r="T160" s="561"/>
      <c r="U160" s="536"/>
      <c r="V160" s="545">
        <v>722.5784216216216</v>
      </c>
      <c r="W160" s="544">
        <v>1.1894411018552857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0.26692062703323838</v>
      </c>
      <c r="R162" s="569">
        <v>0.28012044632353383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62.25</v>
      </c>
      <c r="P182" s="139"/>
      <c r="Q182" s="611">
        <v>63</v>
      </c>
      <c r="R182" s="611">
        <v>64.050000011920901</v>
      </c>
      <c r="S182" s="612">
        <v>63.75</v>
      </c>
      <c r="T182" s="613">
        <v>0</v>
      </c>
      <c r="U182" s="249"/>
      <c r="V182" s="612">
        <v>-0.30000001192090053</v>
      </c>
      <c r="W182" s="614">
        <v>0.99531615906533855</v>
      </c>
      <c r="X182" s="249"/>
      <c r="Y182" s="612">
        <v>63.75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9.25</v>
      </c>
      <c r="P183" s="249"/>
      <c r="Q183" s="618">
        <v>9</v>
      </c>
      <c r="R183" s="618">
        <v>9.25</v>
      </c>
      <c r="S183" s="619">
        <v>9.25</v>
      </c>
      <c r="T183" s="620">
        <v>0</v>
      </c>
      <c r="U183" s="249"/>
      <c r="V183" s="619">
        <v>0</v>
      </c>
      <c r="W183" s="621">
        <v>1</v>
      </c>
      <c r="X183" s="249"/>
      <c r="Y183" s="619">
        <v>9.25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9.25</v>
      </c>
      <c r="P186" s="139"/>
      <c r="Q186" s="623">
        <v>9</v>
      </c>
      <c r="R186" s="623">
        <v>9.25</v>
      </c>
      <c r="S186" s="624">
        <v>9.25</v>
      </c>
      <c r="T186" s="625">
        <v>0</v>
      </c>
      <c r="U186" s="139"/>
      <c r="V186" s="624">
        <v>0</v>
      </c>
      <c r="W186" s="626">
        <v>1</v>
      </c>
      <c r="X186" s="139"/>
      <c r="Y186" s="624">
        <v>9.25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45</v>
      </c>
      <c r="P187" s="249"/>
      <c r="Q187" s="630">
        <v>46</v>
      </c>
      <c r="R187" s="631">
        <v>46.800000011920901</v>
      </c>
      <c r="S187" s="631">
        <v>46.5</v>
      </c>
      <c r="T187" s="632">
        <v>0</v>
      </c>
      <c r="U187" s="249"/>
      <c r="V187" s="630">
        <v>-0.30000001192090053</v>
      </c>
      <c r="W187" s="379">
        <v>0.99358974333665628</v>
      </c>
      <c r="X187" s="249"/>
      <c r="Y187" s="630">
        <v>46.5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7</v>
      </c>
      <c r="P188" s="139"/>
      <c r="Q188" s="634">
        <v>7</v>
      </c>
      <c r="R188" s="635">
        <v>7</v>
      </c>
      <c r="S188" s="635">
        <v>7</v>
      </c>
      <c r="T188" s="636">
        <v>0</v>
      </c>
      <c r="U188" s="139"/>
      <c r="V188" s="634">
        <v>0</v>
      </c>
      <c r="W188" s="260">
        <v>1</v>
      </c>
      <c r="X188" s="139"/>
      <c r="Y188" s="634">
        <v>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F616157-8DEA-4CF7-A635-6FEFB82004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2CE09A0-D72E-4F72-9BBB-DE9D230B1A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63142E9-62FF-4314-B512-95CB4FA058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70DB669-35C6-4E7C-8557-16E315779A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C7E4AD7-2BBC-4759-AE2C-A901FB07B2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E008935-F776-4118-8EE0-380F2BC134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E757819-92B5-42AB-9430-54A1CB8D1C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B74DE19-91DF-434C-A142-04E577E523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94B80B6-3E52-474A-A18F-9A32EBB550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2F48359-6B99-47AF-ADBB-2E71910FEE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700EE03-87C9-4BFC-9EDB-C02917DA3A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2C4226E-58F1-4049-A4D5-992EBD2219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CF84DB6-6F3C-4810-BAA5-7E217491B4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CDC81F1-8D70-4B28-9449-1554FCB490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9F8CE48-72A1-477C-AB5C-17C5A59915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8BAC0E1-532C-4C70-BCC7-7748AFFCB6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B6679E3-28E6-4D38-A556-4778E0F7FC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802603E-FAAB-4D87-8203-D35D00CAAC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35672F5-C67B-4270-BD8F-3A0C143A10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30F3F02-B959-4B56-92A1-5445433B59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7C5A392-44A8-4237-9451-8107018515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B3D2F61-AD91-484C-B84A-2A131B7E5C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9855AD6-F40E-43C5-A43C-1F900B56F5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0EA6217-0D38-41F2-99FA-3A21D169C4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4164782-C866-4F78-998F-AFE3361225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4E6639D-8B26-4D6B-A289-40692F2978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2F39ADB-FA7F-4B6C-B47A-BC0C952A62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544A613-B0BF-4F84-84AE-5F29C08E58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2021-06-01T13:02:15Z</dcterms:created>
  <dcterms:modified xsi:type="dcterms:W3CDTF">2021-06-01T13:02:20Z</dcterms:modified>
</cp:coreProperties>
</file>