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<sst xmlns="http://schemas.openxmlformats.org/spreadsheetml/2006/main" count="815" uniqueCount="438">
  <si>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</si>
  <si>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</si>
  <si>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</si>
  <si>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</si>
  <si>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</si>
  <si>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</si>
  <si>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</si>
  <si>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</si>
  <si>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</si>
  <si>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</si>
  <si>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</si>
  <si>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</si>
  <si>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</si>
  <si>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</si>
  <si>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</si>
  <si>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</si>
  <si>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</si>
  <si>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</si>
  <si>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</si>
  <si>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</si>
  <si>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</si>
  <si>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</si>
  <si>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</si>
  <si>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</si>
  <si>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</si>
  <si>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</si>
  <si>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</si>
  <si>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</si>
  <si>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</si>
  <si>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</si>
  <si>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</si>
  <si>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</si>
  <si>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</si>
  <si>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</si>
  <si>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</si>
  <si>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</si>
  <si>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</si>
  <si>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</si>
  <si>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</si>
  <si>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</si>
  <si>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</si>
  <si>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</si>
  <si>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</si>
  <si>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</si>
  <si>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</si>
  <si>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</si>
  <si>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</si>
  <si>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</si>
  <si>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</si>
  <si>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</si>
  <si>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</si>
  <si>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</si>
  <si>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</si>
  <si>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</si>
  <si>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</si>
  <si>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</si>
  <si>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</si>
  <si>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</si>
  <si>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</si>
  <si>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</si>
  <si>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</si>
  <si>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</si>
  <si>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</si>
  <si>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</si>
  <si>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</si>
  <si>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</si>
  <si>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</si>
  <si>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</si>
  <si>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</si>
  <si>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</si>
  <si>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</si>
  <si>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</si>
  <si>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</si>
  <si>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</si>
  <si>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</si>
  <si>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</si>
  <si>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</si>
  <si>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</si>
  <si>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</si>
  <si>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</si>
  <si>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</si>
  <si>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</si>
  <si>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</si>
  <si>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</si>
  <si>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</si>
  <si>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</si>
  <si>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</si>
  <si>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</si>
  <si>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</si>
  <si>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</si>
  <si>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</si>
  <si>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</si>
  <si>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</si>
  <si>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</si>
  <si>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</si>
  <si>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</si>
  <si>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</si>
  <si>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</si>
  <si>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</si>
  <si>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</si>
  <si>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</si>
  <si>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</si>
  <si>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</si>
  <si>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</si>
  <si>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</si>
  <si>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</si>
  <si>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</si>
  <si>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</si>
  <si>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</si>
  <si>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</si>
  <si>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</si>
  <si>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</si>
  <si>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</si>
  <si>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</si>
  <si>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</si>
  <si>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</si>
  <si>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</si>
  <si>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</si>
  <si>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</si>
  <si>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</si>
  <si>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</si>
  <si>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</si>
  <si>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</si>
  <si>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</si>
  <si>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</si>
  <si>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</si>
  <si>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</si>
  <si>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</si>
  <si>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</si>
  <si>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</si>
  <si>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</si>
  <si>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</si>
  <si>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</si>
  <si>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</si>
  <si>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</si>
  <si>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</si>
  <si>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</si>
  <si>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</si>
  <si>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</si>
  <si>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</si>
  <si>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</si>
  <si>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</si>
  <si>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</si>
  <si>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</si>
  <si>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</si>
  <si>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</si>
  <si>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</si>
  <si>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</si>
  <si>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</si>
  <si>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</si>
  <si>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</si>
  <si>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</si>
  <si>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</si>
  <si>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</si>
  <si>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</si>
  <si>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</si>
  <si>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</si>
  <si>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</si>
  <si>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</si>
  <si>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</si>
  <si>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</si>
  <si>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</si>
  <si>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</si>
  <si>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</si>
  <si>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</si>
  <si>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</si>
  <si>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</si>
  <si>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</si>
  <si>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</si>
  <si>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</si>
  <si>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</si>
  <si>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</si>
  <si>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</si>
  <si>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</si>
  <si>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</si>
  <si>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</si>
  <si>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</si>
  <si>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</si>
  <si>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</si>
  <si>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</si>
  <si>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</si>
  <si>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</si>
  <si>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</si>
  <si>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</si>
  <si>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</si>
  <si>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</si>
  <si>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</si>
  <si>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</si>
  <si>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</si>
  <si>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</si>
  <si>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</si>
  <si>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</si>
  <si>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</si>
  <si>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</si>
  <si>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</si>
  <si>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</si>
  <si>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</si>
  <si>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</si>
  <si>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</si>
  <si>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</si>
  <si>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</si>
  <si>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</si>
  <si>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</si>
  <si>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</si>
  <si>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</si>
  <si>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</si>
  <si>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</si>
  <si>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</si>
  <si>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</si>
  <si>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</si>
  <si>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</si>
  <si>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</si>
  <si>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</si>
  <si>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</si>
  <si>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</si>
  <si>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</si>
  <si>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</si>
  <si>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</si>
  <si>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</si>
  <si>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</si>
  <si>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</si>
  <si>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</si>
  <si>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</si>
  <si>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</si>
  <si>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</si>
  <si>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</si>
  <si>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</si>
  <si>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</si>
  <si>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</si>
  <si>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</si>
  <si>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</si>
  <si>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</si>
  <si>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</si>
  <si>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</si>
  <si>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</si>
  <si>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</si>
  <si>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</si>
  <si>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</si>
  <si>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</si>
  <si>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</si>
  <si>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</si>
  <si>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</si>
  <si>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</si>
  <si>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</si>
  <si>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</si>
  <si>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</si>
  <si>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</si>
  <si>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</si>
  <si>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</si>
  <si>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</si>
  <si>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</si>
  <si>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</si>
  <si>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</si>
  <si>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</si>
  <si>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</si>
  <si>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</si>
  <si>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</si>
  <si>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</si>
  <si>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</si>
  <si>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</si>
  <si>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</si>
  <si>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</si>
  <si>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</si>
  <si>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</si>
  <si>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</si>
  <si>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</si>
  <si>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</si>
  <si>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</si>
  <si>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</si>
  <si>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</si>
  <si>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</si>
  <si>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</si>
  <si>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</si>
  <si>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</si>
  <si>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</si>
  <si>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</si>
  <si>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</si>
  <si>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</si>
  <si>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</si>
  <si>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</si>
  <si>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</si>
  <si>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</si>
  <si>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</si>
  <si>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</si>
  <si>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</si>
  <si>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</si>
  <si>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</si>
  <si>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</si>
  <si>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</si>
  <si>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</si>
  <si>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</si>
  <si>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</si>
  <si>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</si>
  <si>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</si>
  <si>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</si>
  <si>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</si>
  <si>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</si>
  <si>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</si>
  <si>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</si>
  <si>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</si>
  <si>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</si>
  <si>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</si>
  <si>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</si>
  <si>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</si>
  <si>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</si>
  <si>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</si>
  <si>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</si>
  <si>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</si>
  <si>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</si>
  <si>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</si>
  <si>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</si>
  <si>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</si>
  <si>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</si>
  <si>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</si>
  <si>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</si>
  <si>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</si>
  <si>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</si>
  <si>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</si>
  <si>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</si>
  <si>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</si>
  <si>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</si>
  <si>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</si>
  <si>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</si>
  <si>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</si>
  <si>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</si>
  <si>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</si>
  <si>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</si>
  <si>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</si>
  <si>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</si>
  <si>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</si>
  <si>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</si>
  <si>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</si>
  <si>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</si>
  <si>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</si>
  <si>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</si>
  <si>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</si>
  <si>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</si>
  <si>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</si>
  <si>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</si>
  <si>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</si>
  <si>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</si>
  <si>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</si>
  <si>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</si>
  <si>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</si>
  <si>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</si>
  <si>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</si>
  <si>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</si>
  <si>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</si>
  <si>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</si>
  <si>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</si>
  <si>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</si>
  <si>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CCtotalU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</si>
  <si>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</si>
  <si>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</si>
  <si>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</si>
  <si>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</si>
  <si>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</si>
  <si>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</si>
  <si>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</si>
  <si>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</si>
  <si>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</si>
  <si>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</si>
  <si>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</si>
  <si>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</si>
  <si>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</si>
  <si>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Fakultní nemocnice Olomouc - útvary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</si>
  <si>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</si>
  <si>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</si>
  <si>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</si>
  <si>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</si>
  <si>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</si>
  <si>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</si>
  <si>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</si>
  <si>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</si>
  <si>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</si>
  <si>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</si>
  <si>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</si>
  <si>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</si>
  <si>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</si>
  <si>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</si>
  <si>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</si>
  <si>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</si>
  <si>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</si>
  <si>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</si>
  <si>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</si>
  <si>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</si>
  <si>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</si>
  <si>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</si>
  <si>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</si>
  <si>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</si>
  <si>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</si>
  <si>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</si>
  <si>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</si>
  <si>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</si>
  <si>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</si>
  <si>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</si>
  <si>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</t>
  </si>
  <si>
    <t>CCH</t>
  </si>
  <si>
    <t>Bez LDN NIP
DIOP</t>
  </si>
  <si>
    <t>Operace</t>
  </si>
  <si>
    <t xml:space="preserve">   Vyžádaná péče (v tis. CZK - hodnota péče)</t>
  </si>
  <si>
    <t>CCL</t>
  </si>
  <si>
    <t>CCNI</t>
  </si>
  <si>
    <t>CCDI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</si>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</sst>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13.656991007198968</c:v>
                </c:pt>
                <c:pt idx="1">
                  <c:v>1</c:v>
                </c:pt>
                <c:pt idx="2" formatCode="0">
                  <c:v>105.34300899280103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10.879650958980591</c:v>
                </c:pt>
                <c:pt idx="1">
                  <c:v>1</c:v>
                </c:pt>
                <c:pt idx="2" formatCode="0">
                  <c:v>108.12034904101941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28.032077520468661</c:v>
                </c:pt>
                <c:pt idx="1">
                  <c:v>1</c:v>
                </c:pt>
                <c:pt idx="2" formatCode="0">
                  <c:v>90.967922479531339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37.653767956653539</c:v>
                </c:pt>
                <c:pt idx="1">
                  <c:v>1</c:v>
                </c:pt>
                <c:pt idx="2" formatCode="0">
                  <c:v>81.346232043346461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29.732573250941584</c:v>
                </c:pt>
                <c:pt idx="1">
                  <c:v>1</c:v>
                </c:pt>
                <c:pt idx="2" formatCode="0">
                  <c:v>89.267426749058416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42.022556557564258</c:v>
                </c:pt>
                <c:pt idx="1">
                  <c:v>1</c:v>
                </c:pt>
                <c:pt idx="2" formatCode="0">
                  <c:v>76.977443442435742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13.656991007198968</c:v>
                </c:pt>
                <c:pt idx="1">
                  <c:v>1</c:v>
                </c:pt>
                <c:pt idx="2" formatCode="0">
                  <c:v>105.34300899280103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30.079745402889813</c:v>
                </c:pt>
                <c:pt idx="1">
                  <c:v>1</c:v>
                </c:pt>
                <c:pt idx="2" formatCode="0">
                  <c:v>88.920254597110187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30.079745402889813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88.920254597110187</v>
          </cell>
        </row>
        <row r="32">
          <cell r="AE32">
            <v>60</v>
          </cell>
        </row>
        <row r="36">
          <cell r="AE36">
            <v>30</v>
          </cell>
          <cell r="AF36">
            <v>42.022556557564258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76.977443442435742</v>
          </cell>
        </row>
        <row r="39">
          <cell r="AE39">
            <v>60</v>
          </cell>
        </row>
        <row r="43">
          <cell r="AE43">
            <v>27</v>
          </cell>
          <cell r="AF43">
            <v>13.656991007198968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105.34300899280103</v>
          </cell>
        </row>
        <row r="46">
          <cell r="AE46">
            <v>60</v>
          </cell>
        </row>
        <row r="59">
          <cell r="AE59">
            <v>27</v>
          </cell>
          <cell r="AF59">
            <v>13.656991007198968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105.34300899280103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1069645.5149999999</v>
      </c>
      <c r="K29" s="51">
        <v>1076670.412</v>
      </c>
      <c r="L29" s="52">
        <v>1110682.206</v>
      </c>
      <c r="M29" s="53">
        <v>983113.72400000005</v>
      </c>
      <c r="N29" s="54">
        <v>1111567.9240000001</v>
      </c>
      <c r="O29" s="55">
        <v>1110682.206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30.079745402889813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7024.8970000001136</v>
      </c>
      <c r="L30" s="64">
        <v>34011.793999999994</v>
      </c>
      <c r="M30" s="65">
        <v>-127568.48199999996</v>
      </c>
      <c r="N30" s="66">
        <v>128454.20000000007</v>
      </c>
      <c r="O30" s="67">
        <v>885.7180000001099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1.0065675000750132</v>
      </c>
      <c r="L31" s="71">
        <v>1.0315897916585453</v>
      </c>
      <c r="M31" s="72">
        <v>0.88514403011872866</v>
      </c>
      <c r="N31" s="73">
        <v>1.130660570455021</v>
      </c>
      <c r="O31" s="74">
        <v>1.0007974540288982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88.920254597110187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459034.71</v>
      </c>
      <c r="K36" s="51">
        <v>451725.44699999999</v>
      </c>
      <c r="L36" s="52">
        <v>475400.73300000001</v>
      </c>
      <c r="M36" s="53">
        <v>437957.745</v>
      </c>
      <c r="N36" s="54">
        <v>532556.05500000005</v>
      </c>
      <c r="O36" s="55">
        <v>475400.73300000001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42.022556557564258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-7309.2630000000354</v>
      </c>
      <c r="L37" s="64">
        <v>23675.286000000022</v>
      </c>
      <c r="M37" s="65">
        <v>-37442.988000000012</v>
      </c>
      <c r="N37" s="66">
        <v>94598.310000000056</v>
      </c>
      <c r="O37" s="67">
        <v>57155.322000000044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0.9840768838591748</v>
      </c>
      <c r="L38" s="71">
        <v>1.0524107865900236</v>
      </c>
      <c r="M38" s="72">
        <v>0.92123910334820625</v>
      </c>
      <c r="N38" s="73">
        <v>1.2159987146705216</v>
      </c>
      <c r="O38" s="74">
        <v>1.1202255655756426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76.977443442435742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27414.058153882601</v>
      </c>
      <c r="K43" s="51">
        <v>28697.6630848721</v>
      </c>
      <c r="L43" s="52">
        <v>29228.730271443699</v>
      </c>
      <c r="M43" s="53">
        <v>24971.2725542933</v>
      </c>
      <c r="N43" s="54">
        <v>24451.876254700099</v>
      </c>
      <c r="O43" s="55">
        <v>29228.730271443699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13.656991007198968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1283.6049309894988</v>
      </c>
      <c r="L44" s="64">
        <v>531.06718657159945</v>
      </c>
      <c r="M44" s="65">
        <v>-4257.4577171503988</v>
      </c>
      <c r="N44" s="66">
        <v>-519.39629959320155</v>
      </c>
      <c r="O44" s="67">
        <v>-4776.8540167436004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4.6822871819424572E-2</v>
      </c>
      <c r="L45" s="71">
        <v>1.8505589984835646E-2</v>
      </c>
      <c r="M45" s="72">
        <v>0.85433997037805265</v>
      </c>
      <c r="N45" s="73">
        <v>0.97920024706534625</v>
      </c>
      <c r="O45" s="74">
        <v>0.83656991007198966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105.34300899280103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16966</v>
      </c>
      <c r="K47" s="78">
        <v>17484</v>
      </c>
      <c r="L47" s="79">
        <v>17626</v>
      </c>
      <c r="M47" s="80">
        <v>14657</v>
      </c>
      <c r="N47" s="81">
        <v>13135</v>
      </c>
      <c r="O47" s="82">
        <v>17626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518</v>
      </c>
      <c r="L48" s="64">
        <v>142</v>
      </c>
      <c r="M48" s="65">
        <v>-2969</v>
      </c>
      <c r="N48" s="66">
        <v>-1522</v>
      </c>
      <c r="O48" s="67">
        <v>-4491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3.0531651538370896E-2</v>
      </c>
      <c r="L49" s="71">
        <v>8.1217112788836143E-3</v>
      </c>
      <c r="M49" s="72">
        <v>0.83155565641665719</v>
      </c>
      <c r="N49" s="73">
        <v>0.89615883195742652</v>
      </c>
      <c r="O49" s="74">
        <v>0.74520594576194255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6.8613697984203705</v>
      </c>
      <c r="K51" s="85">
        <v>6.6645504461221687</v>
      </c>
      <c r="L51" s="85">
        <v>6.5247361851809824</v>
      </c>
      <c r="M51" s="85">
        <v>6.4865934365832025</v>
      </c>
      <c r="N51" s="86">
        <v>6.3049866768176628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-0.1968193522982018</v>
      </c>
      <c r="L52" s="89">
        <v>-0.13981426094118632</v>
      </c>
      <c r="M52" s="89">
        <v>-3.8142748597779885E-2</v>
      </c>
      <c r="N52" s="90">
        <v>-0.18160675976553975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-2.8685139859902842E-2</v>
      </c>
      <c r="L53" s="92">
        <v>-2.0978798505837504E-2</v>
      </c>
      <c r="M53" s="92">
        <v>0.99415413167441014</v>
      </c>
      <c r="N53" s="93">
        <v>0.9720027528253411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6.7535659554402923</v>
      </c>
      <c r="K54" s="96">
        <v>6.6865705788149166</v>
      </c>
      <c r="L54" s="96">
        <v>6.7150799954612506</v>
      </c>
      <c r="M54" s="96">
        <v>6.8616360783243504</v>
      </c>
      <c r="N54" s="97">
        <v>7.2024362390559578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27414.058153882601</v>
      </c>
      <c r="K59" s="51">
        <v>28697.6630848721</v>
      </c>
      <c r="L59" s="52">
        <v>29228.730271443699</v>
      </c>
      <c r="M59" s="53">
        <v>24971.2725542933</v>
      </c>
      <c r="N59" s="54">
        <v>24451.876254700099</v>
      </c>
      <c r="O59" s="55">
        <v>29228.730271443699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13.656991007198968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1283.6049309894988</v>
      </c>
      <c r="L60" s="64">
        <v>531.06718657159945</v>
      </c>
      <c r="M60" s="65">
        <v>-4257.4577171503988</v>
      </c>
      <c r="N60" s="66">
        <v>-519.39629959320155</v>
      </c>
      <c r="O60" s="67">
        <v>-4776.8540167436004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4.6822871819424572E-2</v>
      </c>
      <c r="L61" s="71">
        <v>1.8505589984835646E-2</v>
      </c>
      <c r="M61" s="72">
        <v>0.85433997037805265</v>
      </c>
      <c r="N61" s="73">
        <v>0.97920024706534625</v>
      </c>
      <c r="O61" s="74">
        <v>0.83656991007198966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105.34300899280103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16966</v>
      </c>
      <c r="K63" s="78">
        <v>17484</v>
      </c>
      <c r="L63" s="79">
        <v>17626</v>
      </c>
      <c r="M63" s="80">
        <v>14657</v>
      </c>
      <c r="N63" s="81">
        <v>13135</v>
      </c>
      <c r="O63" s="82">
        <v>17626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518</v>
      </c>
      <c r="L64" s="64">
        <v>142</v>
      </c>
      <c r="M64" s="65">
        <v>-2969</v>
      </c>
      <c r="N64" s="66">
        <v>-1522</v>
      </c>
      <c r="O64" s="67">
        <v>-4491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3.0531651538370896E-2</v>
      </c>
      <c r="L65" s="71">
        <v>8.1217112788836143E-3</v>
      </c>
      <c r="M65" s="72">
        <v>0.83155565641665719</v>
      </c>
      <c r="N65" s="73">
        <v>0.89615883195742652</v>
      </c>
      <c r="O65" s="74">
        <v>0.74520594576194255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6.8613697984203705</v>
      </c>
      <c r="K67" s="85">
        <v>6.6645504461221687</v>
      </c>
      <c r="L67" s="85">
        <v>6.5247361851809824</v>
      </c>
      <c r="M67" s="85">
        <v>6.4865934365832025</v>
      </c>
      <c r="N67" s="86">
        <v>6.3049866768176628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-0.1968193522982018</v>
      </c>
      <c r="L68" s="89">
        <v>-0.13981426094118632</v>
      </c>
      <c r="M68" s="89">
        <v>-3.8142748597779885E-2</v>
      </c>
      <c r="N68" s="90">
        <v>-0.18160675976553975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-2.8685139859902842E-2</v>
      </c>
      <c r="L69" s="92">
        <v>-2.0978798505837504E-2</v>
      </c>
      <c r="M69" s="92">
        <v>0.99415413167441014</v>
      </c>
      <c r="N69" s="93">
        <v>0.9720027528253411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6.7535659554402923</v>
      </c>
      <c r="K70" s="96">
        <v>6.6865705788149166</v>
      </c>
      <c r="L70" s="96">
        <v>6.7150799954612506</v>
      </c>
      <c r="M70" s="96">
        <v>6.8616360783243504</v>
      </c>
      <c r="N70" s="97">
        <v>7.0270270270270272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106030.41</v>
      </c>
      <c r="K75" s="51">
        <v>107094.36</v>
      </c>
      <c r="L75" s="52">
        <v>107116.35</v>
      </c>
      <c r="M75" s="53">
        <v>88334.34</v>
      </c>
      <c r="N75" s="54">
        <v>86635.33</v>
      </c>
      <c r="O75" s="55">
        <v>107116.35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10.879650958980591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1063.9499999999971</v>
      </c>
      <c r="L76" s="64">
        <v>21.990000000005239</v>
      </c>
      <c r="M76" s="65">
        <v>-18782.010000000009</v>
      </c>
      <c r="N76" s="66">
        <v>-1699.0099999999948</v>
      </c>
      <c r="O76" s="67">
        <v>-20481.020000000004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1.0034385418296488E-2</v>
      </c>
      <c r="L77" s="71">
        <v>2.0533294190294704E-4</v>
      </c>
      <c r="M77" s="72">
        <v>0.82465786035465172</v>
      </c>
      <c r="N77" s="73">
        <v>0.98076614372168291</v>
      </c>
      <c r="O77" s="74">
        <v>0.80879650958980587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108.12034904101941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331844.01756999997</v>
      </c>
      <c r="K82" s="51">
        <v>375236.94291000004</v>
      </c>
      <c r="L82" s="52">
        <v>410891.09839</v>
      </c>
      <c r="M82" s="53">
        <v>453287.77405000001</v>
      </c>
      <c r="N82" s="54">
        <v>504331.51260000002</v>
      </c>
      <c r="O82" s="55">
        <v>514455.59999959997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28.032077520468661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43392.925340000074</v>
      </c>
      <c r="L83" s="64">
        <v>35654.155479999958</v>
      </c>
      <c r="M83" s="65">
        <v>42396.675660000008</v>
      </c>
      <c r="N83" s="66">
        <v>51043.738550000009</v>
      </c>
      <c r="O83" s="67">
        <v>-10124.087399599957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0.13076301829321557</v>
      </c>
      <c r="L84" s="71">
        <v>9.5017711218672751E-2</v>
      </c>
      <c r="M84" s="72">
        <v>1.1031822685527222</v>
      </c>
      <c r="N84" s="73">
        <v>1.1126077990013683</v>
      </c>
      <c r="O84" s="74">
        <v>0.98032077520468663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90.967922479531339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90545.169160000049</v>
      </c>
      <c r="K89" s="51">
        <v>113845.24438999995</v>
      </c>
      <c r="L89" s="52">
        <v>119256.21274999896</v>
      </c>
      <c r="M89" s="53">
        <v>113816.78400999994</v>
      </c>
      <c r="N89" s="54">
        <v>142096.09095999994</v>
      </c>
      <c r="O89" s="55">
        <v>131993.60659370001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37.653767956653539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23300.0752299999</v>
      </c>
      <c r="L90" s="64">
        <v>5410.9683599990094</v>
      </c>
      <c r="M90" s="65">
        <v>-5439.4287399990135</v>
      </c>
      <c r="N90" s="66">
        <v>28279.306949999998</v>
      </c>
      <c r="O90" s="67">
        <v>10102.484366299934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0.25733095919040072</v>
      </c>
      <c r="L91" s="71">
        <v>4.7529155820182023E-2</v>
      </c>
      <c r="M91" s="72">
        <v>0.95438871808379588</v>
      </c>
      <c r="N91" s="73">
        <v>1.2484634159713683</v>
      </c>
      <c r="O91" s="74">
        <v>1.0765376795665353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81.346232043346461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266039.32566999999</v>
      </c>
      <c r="K96" s="51">
        <v>315280.62519999896</v>
      </c>
      <c r="L96" s="52">
        <v>325484.22017000004</v>
      </c>
      <c r="M96" s="53">
        <v>323561.78599</v>
      </c>
      <c r="N96" s="54">
        <v>353138.66089999903</v>
      </c>
      <c r="O96" s="55">
        <v>354085.58045669901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29.732573250941584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49241.299529998971</v>
      </c>
      <c r="L97" s="64">
        <v>10203.594970001082</v>
      </c>
      <c r="M97" s="65">
        <v>-1922.4341800000402</v>
      </c>
      <c r="N97" s="66">
        <v>29576.874909999024</v>
      </c>
      <c r="O97" s="67">
        <v>-946.91955669998424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0.18509030349550182</v>
      </c>
      <c r="L98" s="71">
        <v>3.2363533165187031E-2</v>
      </c>
      <c r="M98" s="72">
        <v>0.99409361787494355</v>
      </c>
      <c r="N98" s="73">
        <v>1.0914102844979139</v>
      </c>
      <c r="O98" s="74">
        <v>0.99732573250941581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89.267426749058416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0.77543093550118702</v>
      </c>
      <c r="K103" s="103">
        <v>0.77637582164425045</v>
      </c>
      <c r="L103" s="103">
        <v>0.76879370635644384</v>
      </c>
      <c r="M103" s="103">
        <v>0.69463601107745698</v>
      </c>
      <c r="N103" s="104">
        <v>0.73288510222454128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1.2185303678304837E-3</v>
      </c>
      <c r="L104" s="107">
        <v>-9.766037370598224E-3</v>
      </c>
      <c r="M104" s="107">
        <v>0.90354018943463577</v>
      </c>
      <c r="N104" s="108">
        <v>1.0550635016571568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106030.41</v>
      </c>
      <c r="K105" s="91">
        <v>107094.36</v>
      </c>
      <c r="L105" s="91">
        <v>107116.35</v>
      </c>
      <c r="M105" s="91">
        <v>88334.34</v>
      </c>
      <c r="N105" s="91">
        <v>86635.33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{DDCAFF97-448E-4B83-B54F-C25ED5F18154}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{C9ADFA97-082A-4ACA-9969-E86079DAE669}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{2090E036-2320-4F82-8D1A-359210016A47}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{4DC81176-07EB-46A4-AD9A-0994E983173F}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{F508CCF7-7A23-477E-AFA7-D3DF1E3787CD}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{BCE9AFBB-E3D7-4200-A051-B99A393287D9}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{77FEC521-3F93-4465-B792-C577BA2BECB9}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{8CDC0A82-B643-4D84-A7B0-D274C227CE43}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{CA5E1C2C-94CC-4ED0-B9B4-125C1981117C}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{B0A62D45-9E08-44A8-9E8F-B1F247DAEA17}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{C316E05A-163C-475B-A8B4-5634CF535BCA}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{86C328B1-38FC-4F58-81FA-F41AD44D73FB}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CAFF97-448E-4B83-B54F-C25ED5F181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9ADFA97-082A-4ACA-9969-E86079DAE66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090E036-2320-4F82-8D1A-359210016A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DC81176-07EB-46A4-AD9A-0994E98317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508CCF7-7A23-477E-AFA7-D3DF1E3787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CE9AFBB-E3D7-4200-A051-B99A393287D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7FEC521-3F93-4465-B792-C577BA2BEC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CDC0A82-B643-4D84-A7B0-D274C227CE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A5E1C2C-94CC-4ED0-B9B4-125C198111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0A62D45-9E08-44A8-9E8F-B1F247DAEA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316E05A-163C-475B-A8B4-5634CF535B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6C328B1-38FC-4F58-81FA-F41AD44D73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DC82295-4C59-4159-8786-BB1FB3E78CE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D07533B-43D4-49A3-B64B-91DB44E0092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2276163956.9299998</v>
      </c>
      <c r="R33" s="158">
        <v>2345825796.0500102</v>
      </c>
      <c r="S33" s="158">
        <v>3100527361.6900001</v>
      </c>
      <c r="T33" s="158">
        <v>2696151650.6409998</v>
      </c>
      <c r="U33" s="27"/>
      <c r="V33" s="158">
        <v>754701565.63998985</v>
      </c>
      <c r="W33" s="160">
        <v>1.3217210616878647</v>
      </c>
      <c r="X33" s="27"/>
      <c r="Y33" s="158">
        <v>404375711.04900026</v>
      </c>
      <c r="Z33" s="160">
        <v>1.1499825541908451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922039722.12</v>
      </c>
      <c r="R36" s="167">
        <v>956754622.92000306</v>
      </c>
      <c r="S36" s="167">
        <v>1082948363.1900001</v>
      </c>
      <c r="T36" s="168">
        <v>1073243527.2818</v>
      </c>
      <c r="U36" s="59"/>
      <c r="V36" s="166">
        <v>126193740.269997</v>
      </c>
      <c r="W36" s="169">
        <v>1.1318977063156019</v>
      </c>
      <c r="X36" s="59"/>
      <c r="Y36" s="166">
        <v>9704835.9082000256</v>
      </c>
      <c r="Z36" s="169">
        <v>1.0090425291758147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119256212.74999899</v>
      </c>
      <c r="R37" s="174">
        <v>113816784.00999993</v>
      </c>
      <c r="S37" s="174">
        <v>142096090.95999995</v>
      </c>
      <c r="T37" s="175">
        <v>131993606.59369999</v>
      </c>
      <c r="U37" s="59"/>
      <c r="V37" s="173">
        <v>28279306.950000018</v>
      </c>
      <c r="W37" s="176">
        <v>1.2484634159713686</v>
      </c>
      <c r="X37" s="59"/>
      <c r="Y37" s="173">
        <v>10102484.366299957</v>
      </c>
      <c r="Z37" s="176">
        <v>1.0765376795665356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23550093</v>
      </c>
      <c r="R38" s="174">
        <v>20797003</v>
      </c>
      <c r="S38" s="174">
        <v>21847246.41</v>
      </c>
      <c r="T38" s="175">
        <v>23410266.0891</v>
      </c>
      <c r="U38" s="59"/>
      <c r="V38" s="173">
        <v>1050243.4100000001</v>
      </c>
      <c r="W38" s="176">
        <v>1.0504997479684934</v>
      </c>
      <c r="X38" s="59"/>
      <c r="Y38" s="173">
        <v>-1563019.6790999994</v>
      </c>
      <c r="Z38" s="176">
        <v>0.93323357909939553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325484220.17000002</v>
      </c>
      <c r="R39" s="174">
        <v>323561785.99000001</v>
      </c>
      <c r="S39" s="174">
        <v>353138660.89999902</v>
      </c>
      <c r="T39" s="175">
        <v>354085580.45669901</v>
      </c>
      <c r="U39" s="59"/>
      <c r="V39" s="173">
        <v>29576874.909999013</v>
      </c>
      <c r="W39" s="176">
        <v>1.0914102844979139</v>
      </c>
      <c r="X39" s="59"/>
      <c r="Y39" s="173">
        <v>-946919.55669999123</v>
      </c>
      <c r="Z39" s="176">
        <v>0.99732573250941581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15684478.27</v>
      </c>
      <c r="R40" s="174">
        <v>13643189.85</v>
      </c>
      <c r="S40" s="174">
        <v>14555308.41</v>
      </c>
      <c r="T40" s="175">
        <v>16544723.749399999</v>
      </c>
      <c r="U40" s="59"/>
      <c r="V40" s="173">
        <v>912118.56000000052</v>
      </c>
      <c r="W40" s="176">
        <v>1.0668552274085668</v>
      </c>
      <c r="X40" s="59"/>
      <c r="Y40" s="173">
        <v>-1989415.339399999</v>
      </c>
      <c r="Z40" s="176">
        <v>0.87975530026772764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13119692.57</v>
      </c>
      <c r="R41" s="174">
        <v>12623999.220000001</v>
      </c>
      <c r="S41" s="174">
        <v>15280078.960000001</v>
      </c>
      <c r="T41" s="175">
        <v>13490966.4125</v>
      </c>
      <c r="U41" s="59"/>
      <c r="V41" s="173">
        <v>2656079.7400000002</v>
      </c>
      <c r="W41" s="176">
        <v>1.2103992319479879</v>
      </c>
      <c r="X41" s="59"/>
      <c r="Y41" s="173">
        <v>1789112.5475000013</v>
      </c>
      <c r="Z41" s="176">
        <v>1.1326155957102011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3425994.52</v>
      </c>
      <c r="R42" s="174">
        <v>3225913.85</v>
      </c>
      <c r="S42" s="174">
        <v>7719842.4900000095</v>
      </c>
      <c r="T42" s="175">
        <v>4011269.0123000001</v>
      </c>
      <c r="U42" s="59"/>
      <c r="V42" s="173">
        <v>4493928.6400000099</v>
      </c>
      <c r="W42" s="176">
        <v>2.3930714981740784</v>
      </c>
      <c r="X42" s="59"/>
      <c r="Y42" s="173">
        <v>3708573.4777000095</v>
      </c>
      <c r="Z42" s="176">
        <v>1.9245387099015756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10627932.449999999</v>
      </c>
      <c r="R43" s="174">
        <v>15798172.949999999</v>
      </c>
      <c r="S43" s="174">
        <v>23979622.460000001</v>
      </c>
      <c r="T43" s="175">
        <v>15251514.968499999</v>
      </c>
      <c r="U43" s="59"/>
      <c r="V43" s="173">
        <v>8181449.5100000016</v>
      </c>
      <c r="W43" s="176">
        <v>1.5178731449449034</v>
      </c>
      <c r="X43" s="59"/>
      <c r="Y43" s="173">
        <v>8728107.4915000014</v>
      </c>
      <c r="Z43" s="176">
        <v>1.5722780661151867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5495469.139999032</v>
      </c>
      <c r="R44" s="174">
        <v>5813041.1599988937</v>
      </c>
      <c r="S44" s="174">
        <v>2787167.1499998569</v>
      </c>
      <c r="T44" s="175">
        <v>1803880.6510999203</v>
      </c>
      <c r="U44" s="59"/>
      <c r="V44" s="173">
        <v>-3025874.0099990368</v>
      </c>
      <c r="W44" s="176">
        <v>0.47946798814691127</v>
      </c>
      <c r="X44" s="59"/>
      <c r="Y44" s="173">
        <v>983286.49889993668</v>
      </c>
      <c r="Z44" s="176">
        <v>1.5450950972285087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69534257.580000207</v>
      </c>
      <c r="R45" s="182">
        <v>88511413.549999803</v>
      </c>
      <c r="S45" s="182">
        <v>100350462.86</v>
      </c>
      <c r="T45" s="183">
        <v>77655099.084600002</v>
      </c>
      <c r="U45" s="59"/>
      <c r="V45" s="181">
        <v>11839049.310000196</v>
      </c>
      <c r="W45" s="184">
        <v>1.1337573182391032</v>
      </c>
      <c r="X45" s="59"/>
      <c r="Y45" s="181">
        <v>22695363.775399998</v>
      </c>
      <c r="Z45" s="184">
        <v>1.29225851287209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33934379.109999791</v>
      </c>
      <c r="R46" s="174">
        <v>30721673.470000193</v>
      </c>
      <c r="S46" s="174">
        <v>25927798.329999998</v>
      </c>
      <c r="T46" s="175">
        <v>36617652.436199993</v>
      </c>
      <c r="U46" s="59"/>
      <c r="V46" s="173">
        <v>-4793875.1400001943</v>
      </c>
      <c r="W46" s="176">
        <v>0.84395787733759264</v>
      </c>
      <c r="X46" s="59"/>
      <c r="Y46" s="173">
        <v>-10689854.106199995</v>
      </c>
      <c r="Z46" s="176">
        <v>0.70806828414723633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43462333.079999998</v>
      </c>
      <c r="R47" s="182">
        <v>40122329.020000003</v>
      </c>
      <c r="S47" s="182">
        <v>42411805.439999998</v>
      </c>
      <c r="T47" s="183">
        <v>41564327.505699903</v>
      </c>
      <c r="U47" s="59"/>
      <c r="V47" s="181">
        <v>2289476.4199999943</v>
      </c>
      <c r="W47" s="184">
        <v>1.0570624008107492</v>
      </c>
      <c r="X47" s="59"/>
      <c r="Y47" s="181">
        <v>847477.93430009484</v>
      </c>
      <c r="Z47" s="184">
        <v>1.0203895500097739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997415529.49000001</v>
      </c>
      <c r="R48" s="189">
        <v>1031473186.52</v>
      </c>
      <c r="S48" s="189">
        <v>1597374307.44999</v>
      </c>
      <c r="T48" s="190">
        <v>1155713050.441</v>
      </c>
      <c r="U48" s="59"/>
      <c r="V48" s="188">
        <v>565901120.92999005</v>
      </c>
      <c r="W48" s="191">
        <v>1.5486338649667044</v>
      </c>
      <c r="X48" s="59"/>
      <c r="Y48" s="188">
        <v>441661257.00899005</v>
      </c>
      <c r="Z48" s="191">
        <v>1.3821547717579721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401513314.88999999</v>
      </c>
      <c r="R50" s="199">
        <v>402468073.44999999</v>
      </c>
      <c r="S50" s="199">
        <v>443414667.26999998</v>
      </c>
      <c r="T50" s="200"/>
      <c r="U50" s="59"/>
      <c r="V50" s="201">
        <v>40946593.819999993</v>
      </c>
      <c r="W50" s="202">
        <v>1.1017387378556549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395858070.20999998</v>
      </c>
      <c r="R51" s="208">
        <v>415937624.98000002</v>
      </c>
      <c r="S51" s="209">
        <v>461514230.75999999</v>
      </c>
      <c r="T51" s="210">
        <v>468999999.99919999</v>
      </c>
      <c r="U51" s="59"/>
      <c r="V51" s="211">
        <v>45576605.779999971</v>
      </c>
      <c r="W51" s="212">
        <v>1.1095755782665526</v>
      </c>
      <c r="X51" s="59"/>
      <c r="Y51" s="211">
        <v>-7485769.239199996</v>
      </c>
      <c r="Z51" s="212">
        <v>0.9840388715581817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9235245.0600000005</v>
      </c>
      <c r="R52" s="218">
        <v>30803152.050000001</v>
      </c>
      <c r="S52" s="219">
        <v>32703963.41</v>
      </c>
      <c r="T52" s="220"/>
      <c r="U52" s="59"/>
      <c r="V52" s="201">
        <v>1900811.3599999994</v>
      </c>
      <c r="W52" s="202">
        <v>1.061708339358082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15033028.18</v>
      </c>
      <c r="R53" s="222">
        <v>37350149.07</v>
      </c>
      <c r="S53" s="223">
        <v>42817281.840000004</v>
      </c>
      <c r="T53" s="210">
        <v>45455600.000399999</v>
      </c>
      <c r="U53" s="59"/>
      <c r="V53" s="211">
        <v>5467132.7700000033</v>
      </c>
      <c r="W53" s="212">
        <v>1.1463751258329316</v>
      </c>
      <c r="X53" s="59"/>
      <c r="Y53" s="211">
        <v>-2638318.1603999957</v>
      </c>
      <c r="Z53" s="212">
        <v>0.94195834703805958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2377779558.1599998</v>
      </c>
      <c r="R55" s="158">
        <v>2548212889.0999999</v>
      </c>
      <c r="S55" s="158">
        <v>3255801582.73</v>
      </c>
      <c r="T55" s="158"/>
      <c r="U55" s="27"/>
      <c r="V55" s="158">
        <v>707588693.63000011</v>
      </c>
      <c r="W55" s="160">
        <v>1.2776803683305724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2081226364.4000001</v>
      </c>
      <c r="R58" s="228">
        <v>2252075507.0999999</v>
      </c>
      <c r="S58" s="229">
        <v>2586065393.7399998</v>
      </c>
      <c r="T58" s="230">
        <v>2560049631.5532999</v>
      </c>
      <c r="U58" s="59"/>
      <c r="V58" s="227">
        <v>333989886.63999987</v>
      </c>
      <c r="W58" s="231">
        <v>1.1483031477350771</v>
      </c>
      <c r="X58" s="59"/>
      <c r="Y58" s="227">
        <v>26015762.186699867</v>
      </c>
      <c r="Z58" s="231">
        <v>1.0101622100861047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244949760.84999999</v>
      </c>
      <c r="R59" s="222">
        <v>237608269.77000001</v>
      </c>
      <c r="S59" s="223">
        <v>270084095.20999998</v>
      </c>
      <c r="T59" s="210">
        <v>251929827.16</v>
      </c>
      <c r="U59" s="59"/>
      <c r="V59" s="211">
        <v>32475825.439999968</v>
      </c>
      <c r="W59" s="212">
        <v>1.1366780098665585</v>
      </c>
      <c r="X59" s="59"/>
      <c r="Y59" s="211">
        <v>18154268.049999982</v>
      </c>
      <c r="Z59" s="212">
        <v>1.0720608125470996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475400733</v>
      </c>
      <c r="R65" s="218">
        <v>437957745</v>
      </c>
      <c r="S65" s="219">
        <v>532556055</v>
      </c>
      <c r="T65" s="220"/>
      <c r="U65" s="249"/>
      <c r="V65" s="250">
        <v>94598310</v>
      </c>
      <c r="W65" s="251">
        <v>1.2159987146705216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2047990</v>
      </c>
      <c r="R66" s="256">
        <v>1715234</v>
      </c>
      <c r="S66" s="257">
        <v>1982805</v>
      </c>
      <c r="T66" s="258"/>
      <c r="U66" s="249"/>
      <c r="V66" s="259">
        <v>267571</v>
      </c>
      <c r="W66" s="260">
        <v>1.1559967911083853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82613579.689999998</v>
      </c>
      <c r="R67" s="256">
        <v>80828973.180000007</v>
      </c>
      <c r="S67" s="257">
        <v>87799880.879999995</v>
      </c>
      <c r="T67" s="258"/>
      <c r="U67" s="249"/>
      <c r="V67" s="259">
        <v>6970907.6999999881</v>
      </c>
      <c r="W67" s="260">
        <v>1.0862426853360652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488033708.94999999</v>
      </c>
      <c r="R68" s="264">
        <v>458256169.79000002</v>
      </c>
      <c r="S68" s="265">
        <v>550100884.23000002</v>
      </c>
      <c r="T68" s="258"/>
      <c r="U68" s="249"/>
      <c r="V68" s="259">
        <v>91844714.439999998</v>
      </c>
      <c r="W68" s="260">
        <v>1.2004222103154414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560789</v>
      </c>
      <c r="R69" s="264">
        <v>488351</v>
      </c>
      <c r="S69" s="265">
        <v>627984</v>
      </c>
      <c r="T69" s="258"/>
      <c r="U69" s="249"/>
      <c r="V69" s="259">
        <v>139633</v>
      </c>
      <c r="W69" s="260">
        <v>1.2859275398227914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418130</v>
      </c>
      <c r="R70" s="270">
        <v>359304</v>
      </c>
      <c r="S70" s="271">
        <v>497936</v>
      </c>
      <c r="T70" s="272"/>
      <c r="U70" s="249"/>
      <c r="V70" s="269">
        <v>138632</v>
      </c>
      <c r="W70" s="273">
        <v>1.3858348362389508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131564</v>
      </c>
      <c r="R71" s="264">
        <v>123999</v>
      </c>
      <c r="S71" s="265">
        <v>173767</v>
      </c>
      <c r="T71" s="258"/>
      <c r="U71" s="249"/>
      <c r="V71" s="259">
        <v>49768</v>
      </c>
      <c r="W71" s="260">
        <v>1.4013580754683506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127950</v>
      </c>
      <c r="R72" s="270">
        <v>120336</v>
      </c>
      <c r="S72" s="271">
        <v>171389</v>
      </c>
      <c r="T72" s="272"/>
      <c r="U72" s="249"/>
      <c r="V72" s="269">
        <v>51053</v>
      </c>
      <c r="W72" s="273">
        <v>1.4242537561494482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245178</v>
      </c>
      <c r="R73" s="279">
        <v>205994</v>
      </c>
      <c r="S73" s="280">
        <v>286230</v>
      </c>
      <c r="T73" s="281"/>
      <c r="U73" s="249"/>
      <c r="V73" s="278">
        <v>80236</v>
      </c>
      <c r="W73" s="282">
        <v>1.3895064904803052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161174372</v>
      </c>
      <c r="R75" s="291">
        <v>134184389</v>
      </c>
      <c r="S75" s="292">
        <v>0</v>
      </c>
      <c r="T75" s="293"/>
      <c r="U75" s="249"/>
      <c r="V75" s="290">
        <v>-134184389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94145549</v>
      </c>
      <c r="R76" s="300">
        <v>83313707</v>
      </c>
      <c r="S76" s="300">
        <v>0</v>
      </c>
      <c r="T76" s="301"/>
      <c r="U76" s="139"/>
      <c r="V76" s="299">
        <v>-83313707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49724827</v>
      </c>
      <c r="R77" s="300">
        <v>38200196</v>
      </c>
      <c r="S77" s="300">
        <v>0</v>
      </c>
      <c r="T77" s="301"/>
      <c r="U77" s="139"/>
      <c r="V77" s="299">
        <v>-38200196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17303996</v>
      </c>
      <c r="R78" s="308">
        <v>12670486</v>
      </c>
      <c r="S78" s="308">
        <v>0</v>
      </c>
      <c r="T78" s="309"/>
      <c r="U78" s="139"/>
      <c r="V78" s="307">
        <v>-12670486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355765357</v>
      </c>
      <c r="R79" s="316">
        <v>344940871</v>
      </c>
      <c r="S79" s="317">
        <v>0</v>
      </c>
      <c r="T79" s="318"/>
      <c r="U79" s="249"/>
      <c r="V79" s="315">
        <v>-344940871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133396149</v>
      </c>
      <c r="R80" s="300">
        <v>124040626</v>
      </c>
      <c r="S80" s="300">
        <v>0</v>
      </c>
      <c r="T80" s="301"/>
      <c r="U80" s="139"/>
      <c r="V80" s="299">
        <v>-124040626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195178551</v>
      </c>
      <c r="R81" s="300">
        <v>182144606</v>
      </c>
      <c r="S81" s="300">
        <v>0</v>
      </c>
      <c r="T81" s="301"/>
      <c r="U81" s="139"/>
      <c r="V81" s="320">
        <v>-182144606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27190657</v>
      </c>
      <c r="R82" s="326">
        <v>38755639</v>
      </c>
      <c r="S82" s="326">
        <v>0</v>
      </c>
      <c r="T82" s="327"/>
      <c r="U82" s="139"/>
      <c r="V82" s="328">
        <v>-38755639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345796</v>
      </c>
      <c r="R84" s="331">
        <v>354634</v>
      </c>
      <c r="S84" s="331">
        <v>376464</v>
      </c>
      <c r="T84" s="331"/>
      <c r="U84" s="139"/>
      <c r="V84" s="331"/>
      <c r="W84" s="332">
        <v>1.0615564215501052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215381</v>
      </c>
      <c r="R85" s="283">
        <v>191261</v>
      </c>
      <c r="S85" s="283">
        <v>207195</v>
      </c>
      <c r="T85" s="283"/>
      <c r="U85" s="139"/>
      <c r="V85" s="283"/>
      <c r="W85" s="332">
        <v>1.0833102409796038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188892883.77000001</v>
      </c>
      <c r="R86" s="283">
        <v>195330398.33000001</v>
      </c>
      <c r="S86" s="283">
        <v>200294935.919999</v>
      </c>
      <c r="T86" s="283"/>
      <c r="U86" s="139"/>
      <c r="V86" s="283"/>
      <c r="W86" s="332">
        <v>1.0254161033430735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114372885.25</v>
      </c>
      <c r="R87" s="283">
        <v>103432861.04000001</v>
      </c>
      <c r="S87" s="283">
        <v>105170028.22</v>
      </c>
      <c r="T87" s="283"/>
      <c r="U87" s="139"/>
      <c r="V87" s="283"/>
      <c r="W87" s="333">
        <v>1.016795118713077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0.60549070439976371</v>
      </c>
      <c r="R88" s="336">
        <v>0.52952772289572592</v>
      </c>
      <c r="S88" s="337">
        <v>0.5250758224961144</v>
      </c>
      <c r="T88" s="338"/>
      <c r="U88" s="249"/>
      <c r="V88" s="339">
        <v>-4.4519003996115192E-3</v>
      </c>
      <c r="W88" s="340">
        <v>0.99159269627043078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0.62285567213038906</v>
      </c>
      <c r="R89" s="346">
        <v>0.53931941099838143</v>
      </c>
      <c r="S89" s="347">
        <v>0.55037135024862938</v>
      </c>
      <c r="T89" s="348"/>
      <c r="U89" s="249"/>
      <c r="V89" s="349">
        <v>1.1051939250247944E-2</v>
      </c>
      <c r="W89" s="350">
        <v>1.0204923817405138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1110682206</v>
      </c>
      <c r="R91" s="353">
        <v>983113724</v>
      </c>
      <c r="S91" s="354">
        <v>1111567924</v>
      </c>
      <c r="T91" s="200"/>
      <c r="U91" s="249"/>
      <c r="V91" s="250">
        <v>128454200</v>
      </c>
      <c r="W91" s="251">
        <v>1.130660570455021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3493508</v>
      </c>
      <c r="R92" s="359">
        <v>3017737</v>
      </c>
      <c r="S92" s="360">
        <v>3405976</v>
      </c>
      <c r="T92" s="361"/>
      <c r="U92" s="249"/>
      <c r="V92" s="351">
        <v>388239</v>
      </c>
      <c r="W92" s="362">
        <v>1.1286523643379127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29228.730271443699</v>
      </c>
      <c r="R96" s="218">
        <v>24971.2725542933</v>
      </c>
      <c r="S96" s="219">
        <v>24451.876254700099</v>
      </c>
      <c r="T96" s="373"/>
      <c r="U96" s="249"/>
      <c r="V96" s="250">
        <v>-519.39629959320155</v>
      </c>
      <c r="W96" s="251">
        <v>0.97920024706534625</v>
      </c>
      <c r="X96" s="249"/>
      <c r="Y96" s="339"/>
      <c r="Z96" s="340"/>
      <c r="AA96" s="36"/>
      <c r="AB96" s="161"/>
      <c r="AC96" s="374">
        <v>22974.340355388798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17626</v>
      </c>
      <c r="R97" s="256">
        <v>14657</v>
      </c>
      <c r="S97" s="257">
        <v>13135</v>
      </c>
      <c r="T97" s="258"/>
      <c r="U97" s="249"/>
      <c r="V97" s="259">
        <v>-1522</v>
      </c>
      <c r="W97" s="260">
        <v>0.89615883195742652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1.6582735885307898</v>
      </c>
      <c r="R98" s="384">
        <v>1.7037096646171317</v>
      </c>
      <c r="S98" s="385">
        <v>1.8615817475980281</v>
      </c>
      <c r="T98" s="386"/>
      <c r="U98" s="249"/>
      <c r="V98" s="387">
        <v>0.15787208298089639</v>
      </c>
      <c r="W98" s="362">
        <v>1.092663724494616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6.5247361851809824</v>
      </c>
      <c r="R99" s="392">
        <v>6.4865934365832025</v>
      </c>
      <c r="S99" s="393">
        <v>6.3049866768176628</v>
      </c>
      <c r="T99" s="394"/>
      <c r="U99" s="249"/>
      <c r="V99" s="391">
        <v>-0.18160675976553975</v>
      </c>
      <c r="W99" s="395">
        <v>0.9720027528253411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6.7150799954612506</v>
      </c>
      <c r="R100" s="402">
        <v>6.8616360783243504</v>
      </c>
      <c r="S100" s="403">
        <v>7.2024362390559578</v>
      </c>
      <c r="T100" s="404"/>
      <c r="U100" s="249"/>
      <c r="V100" s="401">
        <v>0.34080016073160735</v>
      </c>
      <c r="W100" s="405">
        <v>1.049667478257581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0.71842732327243841</v>
      </c>
      <c r="R101" s="412">
        <v>0.69495804052671084</v>
      </c>
      <c r="S101" s="413">
        <v>0.62215977519068644</v>
      </c>
      <c r="T101" s="414"/>
      <c r="U101" s="249"/>
      <c r="V101" s="411">
        <v>-7.2798265336024404E-2</v>
      </c>
      <c r="W101" s="415">
        <v>0.89524797025033287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0.20577555883354137</v>
      </c>
      <c r="R102" s="420">
        <v>0.2153919628846285</v>
      </c>
      <c r="S102" s="421">
        <v>0.22063428342031313</v>
      </c>
      <c r="T102" s="422"/>
      <c r="U102" s="249"/>
      <c r="V102" s="419">
        <v>5.2423205356846303E-3</v>
      </c>
      <c r="W102" s="260">
        <v>1.0243385150749222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7.5797117894020202E-2</v>
      </c>
      <c r="R103" s="346">
        <v>8.9649996588660713E-2</v>
      </c>
      <c r="S103" s="347">
        <v>0.1572059413890004</v>
      </c>
      <c r="T103" s="427"/>
      <c r="U103" s="249"/>
      <c r="V103" s="345">
        <v>6.755594480033969E-2</v>
      </c>
      <c r="W103" s="362">
        <v>1.7535521179136824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29228.730271443699</v>
      </c>
      <c r="R105" s="433">
        <v>24971.2725542933</v>
      </c>
      <c r="S105" s="434">
        <v>24451.876254700099</v>
      </c>
      <c r="T105" s="373"/>
      <c r="U105" s="249"/>
      <c r="V105" s="250">
        <v>-519.39629959320155</v>
      </c>
      <c r="W105" s="251">
        <v>0.97920024706534625</v>
      </c>
      <c r="X105" s="249"/>
      <c r="Y105" s="339"/>
      <c r="Z105" s="340"/>
      <c r="AA105" s="36"/>
      <c r="AB105" s="161"/>
      <c r="AC105" s="374">
        <v>22974.340355388798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17626</v>
      </c>
      <c r="R106" s="436">
        <v>14657</v>
      </c>
      <c r="S106" s="437">
        <v>13135</v>
      </c>
      <c r="T106" s="258"/>
      <c r="U106" s="249"/>
      <c r="V106" s="259">
        <v>-1522</v>
      </c>
      <c r="W106" s="260">
        <v>0.89615883195742652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1.6582735885307898</v>
      </c>
      <c r="R107" s="439">
        <v>1.7037096646171317</v>
      </c>
      <c r="S107" s="440">
        <v>1.8615817475980281</v>
      </c>
      <c r="T107" s="386"/>
      <c r="U107" s="249"/>
      <c r="V107" s="387">
        <v>0.15787208298089639</v>
      </c>
      <c r="W107" s="362">
        <v>1.092663724494616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6.5247361851809824</v>
      </c>
      <c r="R108" s="392">
        <v>6.4865934365832025</v>
      </c>
      <c r="S108" s="393">
        <v>6.3049866768176628</v>
      </c>
      <c r="T108" s="394"/>
      <c r="U108" s="249"/>
      <c r="V108" s="391">
        <v>-0.18160675976553975</v>
      </c>
      <c r="W108" s="395">
        <v>0.9720027528253411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6.7150799954612506</v>
      </c>
      <c r="R109" s="402">
        <v>6.8616360783243504</v>
      </c>
      <c r="S109" s="403">
        <v>7.0270270270270272</v>
      </c>
      <c r="T109" s="404"/>
      <c r="U109" s="249"/>
      <c r="V109" s="401">
        <v>0.16539094870267679</v>
      </c>
      <c r="W109" s="405">
        <v>1.0241037191152036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0.71842732327243841</v>
      </c>
      <c r="R110" s="412">
        <v>0.69495804052671084</v>
      </c>
      <c r="S110" s="413">
        <v>0.62215977519068644</v>
      </c>
      <c r="T110" s="414"/>
      <c r="U110" s="249"/>
      <c r="V110" s="411">
        <v>-7.2798265336024404E-2</v>
      </c>
      <c r="W110" s="415">
        <v>0.89524797025033287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0.20577555883354137</v>
      </c>
      <c r="R111" s="420">
        <v>0.2153919628846285</v>
      </c>
      <c r="S111" s="421">
        <v>0.22063428342031313</v>
      </c>
      <c r="T111" s="422"/>
      <c r="U111" s="249"/>
      <c r="V111" s="419">
        <v>5.2423205356846303E-3</v>
      </c>
      <c r="W111" s="260">
        <v>1.0243385150749222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7.5797117894020202E-2</v>
      </c>
      <c r="R112" s="346">
        <v>8.9649996588660713E-2</v>
      </c>
      <c r="S112" s="347">
        <v>0.1572059413890004</v>
      </c>
      <c r="T112" s="427"/>
      <c r="U112" s="249"/>
      <c r="V112" s="345">
        <v>6.755594480033969E-2</v>
      </c>
      <c r="W112" s="362">
        <v>1.7535521179136824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22175.622599999999</v>
      </c>
      <c r="R114" s="445">
        <v>18793.784459999999</v>
      </c>
      <c r="S114" s="445">
        <v>0</v>
      </c>
      <c r="T114" s="446">
        <v>0</v>
      </c>
      <c r="U114" s="139"/>
      <c r="V114" s="444">
        <v>-18793.784459999999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680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1477.5358993113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1172.9943333333333</v>
      </c>
      <c r="R119" s="449">
        <v>1153.9953333333333</v>
      </c>
      <c r="S119" s="459">
        <v>1153.9956666666665</v>
      </c>
      <c r="T119" s="373"/>
      <c r="U119" s="139"/>
      <c r="V119" s="250">
        <v>3.333333331738686E-4</v>
      </c>
      <c r="W119" s="251">
        <v>1.0000002888515434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135224.41999999998</v>
      </c>
      <c r="R120" s="464">
        <v>122447.37</v>
      </c>
      <c r="S120" s="465">
        <v>115695.34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1126.8701666666666</v>
      </c>
      <c r="R121" s="264">
        <v>1011.9617355371901</v>
      </c>
      <c r="S121" s="265">
        <v>964.12783333333334</v>
      </c>
      <c r="T121" s="470"/>
      <c r="U121" s="139"/>
      <c r="V121" s="259">
        <v>-47.833902203856724</v>
      </c>
      <c r="W121" s="260">
        <v>0.95273151096126718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103804.35</v>
      </c>
      <c r="R122" s="264">
        <v>84033.34</v>
      </c>
      <c r="S122" s="265">
        <v>84237.33</v>
      </c>
      <c r="T122" s="470"/>
      <c r="U122" s="139"/>
      <c r="V122" s="259">
        <v>203.99000000000524</v>
      </c>
      <c r="W122" s="260">
        <v>1.002427488899049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20653.39</v>
      </c>
      <c r="R123" s="264">
        <v>17050.310000000001</v>
      </c>
      <c r="S123" s="265">
        <v>16414.32</v>
      </c>
      <c r="T123" s="470"/>
      <c r="U123" s="139"/>
      <c r="V123" s="259">
        <v>-635.9900000000016</v>
      </c>
      <c r="W123" s="260">
        <v>0.96269921192048702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 t="s">
        <v>396</v>
      </c>
      <c r="C124" s="14" t="s">
        <v>397</v>
      </c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>
        <v>1616.49</v>
      </c>
      <c r="R124" s="264">
        <v>1401.5</v>
      </c>
      <c r="S124" s="265">
        <v>1961.42</v>
      </c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0.76764500080680709</v>
      </c>
      <c r="R125" s="420">
        <v>0.68628129783432668</v>
      </c>
      <c r="S125" s="421">
        <v>0.72809613593771372</v>
      </c>
      <c r="T125" s="470"/>
      <c r="U125" s="139"/>
      <c r="V125" s="259">
        <v>4.1814838103387042E-2</v>
      </c>
      <c r="W125" s="260">
        <v>1.0609295900024387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>
        <v>5.4527969364760027</v>
      </c>
      <c r="R126" s="476">
        <v>5.3699508141513626</v>
      </c>
      <c r="S126" s="477">
        <v>5.8284032962242875</v>
      </c>
      <c r="T126" s="478"/>
      <c r="U126" s="139"/>
      <c r="V126" s="351">
        <v>0.45845248207292499</v>
      </c>
      <c r="W126" s="362">
        <v>1.0853736836592192</v>
      </c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4530</v>
      </c>
      <c r="R128" s="483">
        <v>4040</v>
      </c>
      <c r="S128" s="484">
        <v>2963</v>
      </c>
      <c r="T128" s="485"/>
      <c r="U128" s="27"/>
      <c r="V128" s="482">
        <v>-1077</v>
      </c>
      <c r="W128" s="486">
        <v>0.7334158415841584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169758.06400000001</v>
      </c>
      <c r="R130" s="491">
        <v>163000.96100000001</v>
      </c>
      <c r="S130" s="492">
        <v>190373.80499999999</v>
      </c>
      <c r="T130" s="493"/>
      <c r="U130" s="27"/>
      <c r="V130" s="201">
        <v>27372.843999999983</v>
      </c>
      <c r="W130" s="202">
        <v>1.1679305682130303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160342.61936000001</v>
      </c>
      <c r="R131" s="497">
        <v>155857.90847999998</v>
      </c>
      <c r="S131" s="498">
        <v>174011.66450000001</v>
      </c>
      <c r="T131" s="499"/>
      <c r="U131" s="27"/>
      <c r="V131" s="500">
        <v>18153.75602000003</v>
      </c>
      <c r="W131" s="501">
        <v>1.1164763225494558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79</v>
      </c>
      <c r="R136" s="449">
        <v>64</v>
      </c>
      <c r="S136" s="459">
        <v>50</v>
      </c>
      <c r="T136" s="373"/>
      <c r="U136" s="139"/>
      <c r="V136" s="250">
        <v>-14</v>
      </c>
      <c r="W136" s="251">
        <v>0.78125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7106</v>
      </c>
      <c r="R137" s="464">
        <v>7054</v>
      </c>
      <c r="S137" s="465">
        <v>5276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59.216666666666669</v>
      </c>
      <c r="R138" s="264">
        <v>58.297520661157023</v>
      </c>
      <c r="S138" s="265">
        <v>43.966666666666669</v>
      </c>
      <c r="T138" s="470"/>
      <c r="U138" s="139"/>
      <c r="V138" s="259">
        <v>-14.330853994490354</v>
      </c>
      <c r="W138" s="260">
        <v>0.7541772989320481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6179</v>
      </c>
      <c r="R139" s="264">
        <v>6340</v>
      </c>
      <c r="S139" s="265">
        <v>4316</v>
      </c>
      <c r="T139" s="470"/>
      <c r="U139" s="139"/>
      <c r="V139" s="259">
        <v>-2024</v>
      </c>
      <c r="W139" s="260">
        <v>0.68075709779179816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257</v>
      </c>
      <c r="R140" s="264">
        <v>208</v>
      </c>
      <c r="S140" s="265">
        <v>393</v>
      </c>
      <c r="T140" s="470"/>
      <c r="U140" s="139"/>
      <c r="V140" s="259">
        <v>185</v>
      </c>
      <c r="W140" s="260">
        <v>1.8894230769230769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 t="s">
        <v>401</v>
      </c>
      <c r="C141" s="513" t="s">
        <v>402</v>
      </c>
      <c r="D141" s="513" t="s">
        <v>403</v>
      </c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>
        <v>153</v>
      </c>
      <c r="R141" s="264">
        <v>116</v>
      </c>
      <c r="S141" s="265">
        <v>92</v>
      </c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>
        <v>0.86954686180692375</v>
      </c>
      <c r="R142" s="420">
        <v>0.89878083356960592</v>
      </c>
      <c r="S142" s="421">
        <v>0.8180439727065959</v>
      </c>
      <c r="T142" s="470"/>
      <c r="U142" s="139"/>
      <c r="V142" s="259">
        <v>-8.0736860863010018E-2</v>
      </c>
      <c r="W142" s="260">
        <v>0.91017069139942075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>
        <v>59.41346153846154</v>
      </c>
      <c r="R143" s="476">
        <v>68.913043478260875</v>
      </c>
      <c r="S143" s="477">
        <v>14.338870431893687</v>
      </c>
      <c r="T143" s="478"/>
      <c r="U143" s="139"/>
      <c r="V143" s="351">
        <v>-54.574173046367186</v>
      </c>
      <c r="W143" s="362">
        <v>0.20807193686659609</v>
      </c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2014732589</v>
      </c>
      <c r="R147" s="91">
        <v>2266310636.0900002</v>
      </c>
      <c r="S147" s="91">
        <v>2613974175.5500002</v>
      </c>
      <c r="T147" s="91">
        <v>2580196764.1511998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-2276163956.9299998</v>
      </c>
      <c r="R148" s="91">
        <v>-2345825796.0500102</v>
      </c>
      <c r="S148" s="91">
        <v>-3100527361.6900001</v>
      </c>
      <c r="T148" s="91">
        <v>-2696151650.6409998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766173997.84000003</v>
      </c>
      <c r="R149" s="91">
        <v>773894838.25999999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-997415529.49000001</v>
      </c>
      <c r="R150" s="91">
        <v>-1031473186.52</v>
      </c>
      <c r="S150" s="91">
        <v>-1597374307.44999</v>
      </c>
      <c r="T150" s="91">
        <v>-1155713050.441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-927535191.25999904</v>
      </c>
      <c r="R151" s="91">
        <v>-962567664.08000195</v>
      </c>
      <c r="S151" s="91">
        <v>-1085735530.3399999</v>
      </c>
      <c r="T151" s="91">
        <v>-1075047407.9329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1126117801</v>
      </c>
      <c r="R152" s="91">
        <v>980908064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1.3408809964189525</v>
      </c>
      <c r="R154" s="533">
        <v>1.602526287101673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1.1297598348075362</v>
      </c>
      <c r="R155" s="541">
        <v>1.0350857286259729</v>
      </c>
      <c r="S155" s="542">
        <v>1.1861354219529063</v>
      </c>
      <c r="T155" s="543"/>
      <c r="U155" s="536"/>
      <c r="V155" s="540">
        <v>0.15104969332693341</v>
      </c>
      <c r="W155" s="544">
        <v>1.1459296453902854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0.49506099962628836</v>
      </c>
      <c r="R156" s="541">
        <v>0.45513318875808245</v>
      </c>
      <c r="S156" s="542">
        <v>0.61109031695536553</v>
      </c>
      <c r="T156" s="543"/>
      <c r="U156" s="536"/>
      <c r="V156" s="540">
        <v>0.15595712819728308</v>
      </c>
      <c r="W156" s="544">
        <v>1.3426626140423681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0.46037632801699774</v>
      </c>
      <c r="R157" s="552">
        <v>0.42472891789480899</v>
      </c>
      <c r="S157" s="553">
        <v>0.41535817013630322</v>
      </c>
      <c r="T157" s="554"/>
      <c r="U157" s="536"/>
      <c r="V157" s="551">
        <v>-9.3707477585057708E-3</v>
      </c>
      <c r="W157" s="319">
        <v>0.9779371091449286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1755.5815693088823</v>
      </c>
      <c r="R158" s="445">
        <v>1489.9492087457495</v>
      </c>
      <c r="S158" s="555">
        <v>0</v>
      </c>
      <c r="T158" s="446"/>
      <c r="U158" s="536"/>
      <c r="V158" s="444">
        <v>-1489.9492087457495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45.566653962205827</v>
      </c>
      <c r="R159" s="557">
        <v>37.93008656889149</v>
      </c>
      <c r="S159" s="558">
        <v>36.484446706899561</v>
      </c>
      <c r="T159" s="543"/>
      <c r="U159" s="536"/>
      <c r="V159" s="556">
        <v>-1.4456398619919284</v>
      </c>
      <c r="W159" s="544">
        <v>0.96188672389749896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3140.9035512922928</v>
      </c>
      <c r="R160" s="559">
        <v>3442.4100106229448</v>
      </c>
      <c r="S160" s="560">
        <v>3900.2897163253051</v>
      </c>
      <c r="T160" s="561"/>
      <c r="U160" s="536"/>
      <c r="V160" s="545">
        <v>457.8797057023603</v>
      </c>
      <c r="W160" s="544">
        <v>1.1330113799022743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0.15074627525579803</v>
      </c>
      <c r="R162" s="569">
        <v>0.16617353550475042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3943.7004999999999</v>
      </c>
      <c r="P182" s="139"/>
      <c r="Q182" s="611">
        <v>3804.00000292808</v>
      </c>
      <c r="R182" s="611">
        <v>3830.17000279576</v>
      </c>
      <c r="S182" s="612">
        <v>3910.52000321075</v>
      </c>
      <c r="T182" s="613">
        <v>0</v>
      </c>
      <c r="U182" s="249"/>
      <c r="V182" s="612">
        <v>80.350000414990063</v>
      </c>
      <c r="W182" s="614">
        <v>1.0209781812181549</v>
      </c>
      <c r="X182" s="249"/>
      <c r="Y182" s="612">
        <v>3910.52000321075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687.60069999999996</v>
      </c>
      <c r="P183" s="249"/>
      <c r="Q183" s="618">
        <v>641.45000191777899</v>
      </c>
      <c r="R183" s="618">
        <v>658.35000162571703</v>
      </c>
      <c r="S183" s="619">
        <v>670.20000196620799</v>
      </c>
      <c r="T183" s="620">
        <v>0</v>
      </c>
      <c r="U183" s="249"/>
      <c r="V183" s="619">
        <v>11.850000340490965</v>
      </c>
      <c r="W183" s="621">
        <v>1.0179995447880745</v>
      </c>
      <c r="X183" s="249"/>
      <c r="Y183" s="619">
        <v>670.20000196620799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127.7501</v>
      </c>
      <c r="P184" s="139"/>
      <c r="Q184" s="623">
        <v>103.20000051706999</v>
      </c>
      <c r="R184" s="623">
        <v>111.550000164658</v>
      </c>
      <c r="S184" s="624">
        <v>125.200000189245</v>
      </c>
      <c r="T184" s="625">
        <v>0</v>
      </c>
      <c r="U184" s="139"/>
      <c r="V184" s="624">
        <v>13.650000024587001</v>
      </c>
      <c r="W184" s="626">
        <v>1.1223666517654716</v>
      </c>
      <c r="X184" s="139"/>
      <c r="Y184" s="624">
        <v>125.200000189245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59.100299999999997</v>
      </c>
      <c r="P185" s="139"/>
      <c r="Q185" s="623">
        <v>60.350000210106401</v>
      </c>
      <c r="R185" s="623">
        <v>63.550000198185501</v>
      </c>
      <c r="S185" s="624">
        <v>63.950000319629901</v>
      </c>
      <c r="T185" s="625">
        <v>0</v>
      </c>
      <c r="U185" s="139"/>
      <c r="V185" s="624">
        <v>0.40000012144439978</v>
      </c>
      <c r="W185" s="626">
        <v>1.0062942583823284</v>
      </c>
      <c r="X185" s="139"/>
      <c r="Y185" s="624">
        <v>63.950000319629901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500.75029999999998</v>
      </c>
      <c r="P186" s="139"/>
      <c r="Q186" s="623">
        <v>477.90000119060301</v>
      </c>
      <c r="R186" s="623">
        <v>483.25000126287301</v>
      </c>
      <c r="S186" s="624">
        <v>481.050001457333</v>
      </c>
      <c r="T186" s="625">
        <v>0</v>
      </c>
      <c r="U186" s="139"/>
      <c r="V186" s="624">
        <v>-2.199999805540017</v>
      </c>
      <c r="W186" s="626">
        <v>0.9954474913610124</v>
      </c>
      <c r="X186" s="139"/>
      <c r="Y186" s="624">
        <v>481.050001457333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1527.2999</v>
      </c>
      <c r="P187" s="249"/>
      <c r="Q187" s="630">
        <v>1473.4000004157399</v>
      </c>
      <c r="R187" s="631">
        <v>1478.65000035614</v>
      </c>
      <c r="S187" s="631">
        <v>1478.50000041723</v>
      </c>
      <c r="T187" s="632">
        <v>0</v>
      </c>
      <c r="U187" s="249"/>
      <c r="V187" s="630">
        <v>-0.14999993891001395</v>
      </c>
      <c r="W187" s="379">
        <v>0.99989855615671464</v>
      </c>
      <c r="X187" s="249"/>
      <c r="Y187" s="630">
        <v>1478.50000041723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974.64989999999989</v>
      </c>
      <c r="P188" s="139"/>
      <c r="Q188" s="634">
        <v>921.79999995232015</v>
      </c>
      <c r="R188" s="635">
        <v>932.90000004321018</v>
      </c>
      <c r="S188" s="635">
        <v>970.60000003875007</v>
      </c>
      <c r="T188" s="636">
        <v>0</v>
      </c>
      <c r="U188" s="139"/>
      <c r="V188" s="634">
        <v>37.699999995539883</v>
      </c>
      <c r="W188" s="260">
        <v>1.0404116196739133</v>
      </c>
      <c r="X188" s="139"/>
      <c r="Y188" s="634">
        <v>970.60000003875007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384.15</v>
      </c>
      <c r="P189" s="139"/>
      <c r="Q189" s="634">
        <v>367.10000037029403</v>
      </c>
      <c r="R189" s="635">
        <v>393.950000397861</v>
      </c>
      <c r="S189" s="635">
        <v>415.55000036954902</v>
      </c>
      <c r="T189" s="636">
        <v>0</v>
      </c>
      <c r="U189" s="139"/>
      <c r="V189" s="634">
        <v>21.599999971688021</v>
      </c>
      <c r="W189" s="260">
        <v>1.0548292929302541</v>
      </c>
      <c r="X189" s="139"/>
      <c r="Y189" s="634">
        <v>415.55000036954902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159.75</v>
      </c>
      <c r="P190" s="139"/>
      <c r="Q190" s="634">
        <v>197.75000002980201</v>
      </c>
      <c r="R190" s="635">
        <v>166.75000002980201</v>
      </c>
      <c r="S190" s="635">
        <v>169.25000002980201</v>
      </c>
      <c r="T190" s="636">
        <v>0</v>
      </c>
      <c r="U190" s="139"/>
      <c r="V190" s="634">
        <v>2.5</v>
      </c>
      <c r="W190" s="260">
        <v>1.0149925037454464</v>
      </c>
      <c r="X190" s="139"/>
      <c r="Y190" s="634">
        <v>169.25000002980201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210.25</v>
      </c>
      <c r="P191" s="139"/>
      <c r="Q191" s="643">
        <v>202.50000024214523</v>
      </c>
      <c r="R191" s="643">
        <v>199.57000034302973</v>
      </c>
      <c r="S191" s="644">
        <v>206.42000038921151</v>
      </c>
      <c r="T191" s="645">
        <v>0</v>
      </c>
      <c r="U191" s="139"/>
      <c r="V191" s="634">
        <v>6.8500000461817763</v>
      </c>
      <c r="W191" s="260">
        <v>1.0343237963341569</v>
      </c>
      <c r="X191" s="139"/>
      <c r="Y191" s="634">
        <v>206.42000038921151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67F836C-CF08-4878-87E4-201DB6CEC9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7D1FBE4-A368-4162-9102-79DABF4EB4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F90575D-4EB1-4E17-8A8F-3E901FB9BD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16DDB40-4C18-4B2C-BF17-1249F4A7A4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661E764-4644-4020-AFEC-30DF08C495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7345CF7-9159-4C7F-A955-E12ED1130B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1C80E5B-2371-4062-94F6-977F6C2F6F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7E6F74F-5985-43C0-AD01-3EBE89F5F4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5134B73-A503-4B56-B309-06397CB028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10544EB-1C35-45C2-B079-4C0207C9C8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397E566-82E2-437B-9FA3-56E2962A99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FD0213D-93D5-4665-B771-BFBE0698C9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B22F8A8-6B0E-40E5-989F-BD13B45BBC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548BA96-0437-4BEC-B83E-06894C35CB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BFB3471-9427-496B-A8EE-D7D84D4D3D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417C2F8-90A3-4F9D-ACB4-B928D34A06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E131C95-01A4-4DF2-AC0B-51F6C5840A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513497B-E483-45AA-9CD4-FFB53189A5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333F932-F312-426E-859C-D36B8D7165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962530D-E204-41B6-8417-AE6DFF4608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0817B34-D13B-497A-8F14-3EABC905D2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325AE85-B813-4DFB-BCBD-51ED9CFB46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9677DF8-E8CE-433B-9E49-4C48633736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80DB100-E616-4DD6-A252-BDEA20B2A9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5B4237C-27EC-45A8-A06D-1E85016526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9AD7F24-1BAB-427C-A8B1-C1C530990D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807AF41-4490-4572-9769-7A5B6D9560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C7A7FCD-5EA5-44C0-B744-DE9B2E6A0E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48661208.119999997</v>
      </c>
      <c r="R29" s="679">
        <v>42466347.109999999</v>
      </c>
      <c r="S29" s="679">
        <v>62616870.259999998</v>
      </c>
      <c r="T29" s="679">
        <v>46550510.43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200294935.919999</v>
      </c>
      <c r="AD29" s="681"/>
      <c r="AE29" s="680">
        <v>105170028.22</v>
      </c>
      <c r="AF29" s="682">
        <v>0.5250758224961144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2021-06-01T12:44:37Z</dcterms:created>
  <dcterms:modified xsi:type="dcterms:W3CDTF">2021-06-01T12:44:42Z</dcterms:modified>
</cp:coreProperties>
</file>