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<sst xmlns="http://schemas.openxmlformats.org/spreadsheetml/2006/main" count="810" uniqueCount="438">
  <si>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</si>
  <si>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</si>
  <si>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</si>
  <si>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</si>
  <si>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</si>
  <si>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</si>
  <si>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</si>
  <si>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</si>
  <si>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</si>
  <si>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</si>
  <si>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</si>
  <si>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</si>
  <si>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</si>
  <si>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</si>
  <si>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</si>
  <si>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</si>
  <si>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</si>
  <si>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</si>
  <si>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</si>
  <si>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</si>
  <si>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</si>
  <si>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</si>
  <si>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</si>
  <si>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</si>
  <si>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</si>
  <si>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</si>
  <si>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</si>
  <si>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</si>
  <si>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</si>
  <si>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</si>
  <si>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</si>
  <si>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</si>
  <si>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</si>
  <si>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</si>
  <si>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</si>
  <si>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</si>
  <si>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</si>
  <si>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</si>
  <si>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</si>
  <si>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</si>
  <si>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</si>
  <si>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</si>
  <si>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</si>
  <si>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</si>
  <si>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</si>
  <si>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</si>
  <si>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</si>
  <si>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</si>
  <si>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</si>
  <si>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</si>
  <si>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</si>
  <si>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</si>
  <si>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</si>
  <si>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</si>
  <si>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</si>
  <si>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</si>
  <si>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</si>
  <si>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</si>
  <si>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</si>
  <si>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</si>
  <si>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</si>
  <si>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</si>
  <si>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</si>
  <si>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</si>
  <si>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</si>
  <si>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</si>
  <si>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</si>
  <si>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</si>
  <si>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</si>
  <si>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</si>
  <si>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</si>
  <si>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</si>
  <si>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</si>
  <si>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</si>
  <si>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</si>
  <si>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</si>
  <si>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</si>
  <si>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</si>
  <si>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</si>
  <si>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</si>
  <si>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</si>
  <si>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</si>
  <si>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</si>
  <si>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</si>
  <si>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</si>
  <si>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</si>
  <si>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</si>
  <si>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</si>
  <si>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</si>
  <si>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</si>
  <si>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</si>
  <si>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</si>
  <si>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</si>
  <si>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</si>
  <si>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</si>
  <si>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</si>
  <si>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</si>
  <si>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</si>
  <si>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</si>
  <si>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</si>
  <si>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</si>
  <si>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</si>
  <si>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</si>
  <si>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</si>
  <si>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</si>
  <si>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</si>
  <si>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</si>
  <si>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</si>
  <si>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</si>
  <si>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</si>
  <si>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</si>
  <si>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</si>
  <si>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</si>
  <si>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</si>
  <si>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</si>
  <si>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</si>
  <si>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</si>
  <si>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</si>
  <si>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</si>
  <si>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</si>
  <si>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</si>
  <si>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</si>
  <si>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</si>
  <si>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</si>
  <si>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</si>
  <si>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</si>
  <si>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</si>
  <si>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</si>
  <si>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</si>
  <si>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</si>
  <si>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</si>
  <si>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</si>
  <si>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</si>
  <si>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</si>
  <si>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</si>
  <si>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</si>
  <si>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</si>
  <si>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</si>
  <si>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</si>
  <si>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</si>
  <si>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</si>
  <si>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</si>
  <si>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</si>
  <si>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</si>
  <si>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</si>
  <si>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</si>
  <si>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</si>
  <si>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</si>
  <si>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</si>
  <si>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</si>
  <si>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</si>
  <si>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</si>
  <si>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</si>
  <si>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</si>
  <si>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</si>
  <si>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</si>
  <si>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</si>
  <si>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</si>
  <si>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</si>
  <si>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</si>
  <si>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</si>
  <si>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</si>
  <si>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</si>
  <si>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</si>
  <si>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</si>
  <si>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</si>
  <si>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</si>
  <si>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</si>
  <si>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</si>
  <si>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</si>
  <si>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</si>
  <si>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</si>
  <si>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</si>
  <si>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</si>
  <si>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</si>
  <si>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</si>
  <si>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</si>
  <si>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</si>
  <si>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</si>
  <si>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</si>
  <si>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</si>
  <si>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</si>
  <si>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</si>
  <si>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</si>
  <si>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</si>
  <si>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</si>
  <si>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</si>
  <si>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</si>
  <si>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</si>
  <si>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</si>
  <si>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</si>
  <si>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</si>
  <si>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</si>
  <si>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</si>
  <si>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</si>
  <si>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</si>
  <si>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</si>
  <si>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</si>
  <si>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</si>
  <si>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</si>
  <si>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</si>
  <si>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</si>
  <si>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</si>
  <si>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</si>
  <si>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</si>
  <si>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</si>
  <si>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</si>
  <si>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</si>
  <si>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</si>
  <si>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</si>
  <si>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</si>
  <si>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</si>
  <si>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</si>
  <si>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</si>
  <si>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</si>
  <si>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</si>
  <si>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</si>
  <si>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</si>
  <si>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</si>
  <si>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</si>
  <si>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</si>
  <si>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</si>
  <si>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</si>
  <si>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</si>
  <si>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</si>
  <si>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</si>
  <si>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</si>
  <si>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</si>
  <si>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</si>
  <si>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</si>
  <si>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</si>
  <si>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</si>
  <si>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</si>
  <si>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</si>
  <si>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</si>
  <si>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</si>
  <si>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</si>
  <si>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</si>
  <si>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</si>
  <si>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</si>
  <si>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</si>
  <si>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</si>
  <si>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</si>
  <si>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</si>
  <si>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</si>
  <si>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</si>
  <si>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</si>
  <si>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</si>
  <si>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</si>
  <si>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</si>
  <si>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</si>
  <si>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</si>
  <si>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</si>
  <si>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</si>
  <si>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</si>
  <si>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</si>
  <si>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</si>
  <si>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</si>
  <si>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</si>
  <si>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</si>
  <si>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</si>
  <si>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</si>
  <si>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</si>
  <si>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</si>
  <si>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</si>
  <si>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</si>
  <si>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</si>
  <si>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</si>
  <si>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</si>
  <si>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</si>
  <si>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</si>
  <si>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</si>
  <si>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</si>
  <si>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</si>
  <si>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</si>
  <si>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</si>
  <si>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</si>
  <si>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</si>
  <si>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</si>
  <si>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</si>
  <si>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</si>
  <si>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</si>
  <si>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</si>
  <si>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</si>
  <si>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</si>
  <si>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</si>
  <si>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</si>
  <si>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</si>
  <si>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</si>
  <si>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</si>
  <si>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</si>
  <si>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</si>
  <si>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</si>
  <si>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</si>
  <si>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</si>
  <si>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</si>
  <si>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</si>
  <si>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</si>
  <si>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</si>
  <si>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</si>
  <si>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</si>
  <si>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</si>
  <si>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</si>
  <si>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</si>
  <si>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</si>
  <si>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</si>
  <si>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</si>
  <si>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</si>
  <si>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</si>
  <si>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</si>
  <si>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</si>
  <si>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</si>
  <si>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</si>
  <si>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</si>
  <si>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</si>
  <si>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</si>
  <si>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</si>
  <si>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</si>
  <si>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</si>
  <si>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</si>
  <si>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</si>
  <si>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</si>
  <si>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</si>
  <si>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</si>
  <si>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</si>
  <si>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</si>
  <si>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</si>
  <si>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</si>
  <si>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</si>
  <si>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</si>
  <si>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</si>
  <si>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</si>
  <si>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</si>
  <si>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</si>
  <si>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</si>
  <si>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</si>
  <si>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</si>
  <si>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</si>
  <si>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</si>
  <si>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</si>
  <si>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</si>
  <si>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</si>
  <si>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</si>
  <si>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</si>
  <si>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</si>
  <si>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</si>
  <si>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</si>
  <si>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</si>
  <si>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</si>
  <si>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</si>
  <si>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</si>
  <si>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</si>
  <si>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</si>
  <si>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</si>
  <si>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</si>
  <si>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</si>
  <si>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</si>
  <si>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</si>
  <si>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</si>
  <si>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</si>
  <si>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</si>
  <si>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</si>
  <si>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</si>
  <si>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</si>
  <si>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</si>
  <si>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Dětská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</si>
  <si>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</si>
  <si>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</si>
  <si>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</si>
  <si>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</si>
  <si>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</si>
  <si>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</si>
  <si>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</si>
  <si>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</si>
  <si>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</si>
  <si>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</si>
  <si>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</si>
  <si>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</si>
  <si>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</si>
  <si>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</si>
  <si>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</si>
  <si>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</si>
  <si>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</si>
  <si>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</si>
  <si>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</si>
  <si>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</si>
  <si>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</si>
  <si>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</si>
  <si>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</si>
  <si>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</si>
  <si>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</si>
  <si>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</si>
  <si>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</si>
  <si>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</si>
  <si>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</si>
  <si>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</si>
  <si>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</si>
  <si>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</si>
  <si>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</si>
  <si>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>Operace</t>
  </si>
  <si>
    <t xml:space="preserve">   Vyžádaná péče (v tis. CZK - hodnota péče)</t>
  </si>
  <si>
    <t>CCL10</t>
  </si>
  <si>
    <t>CCNI10</t>
  </si>
  <si>
    <t>CCDI10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</si>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</sst>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46.818858917885066</c:v>
                </c:pt>
                <c:pt idx="1">
                  <c:v>1</c:v>
                </c:pt>
                <c:pt idx="2" formatCode="0">
                  <c:v>72.181141082114934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33.022568347286452</c:v>
                </c:pt>
                <c:pt idx="1">
                  <c:v>1</c:v>
                </c:pt>
                <c:pt idx="2" formatCode="0">
                  <c:v>85.977431652713548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30.458770737815328</c:v>
                </c:pt>
                <c:pt idx="1">
                  <c:v>1</c:v>
                </c:pt>
                <c:pt idx="2" formatCode="0">
                  <c:v>88.541229262184672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16.895311058078846</c:v>
                </c:pt>
                <c:pt idx="1">
                  <c:v>1</c:v>
                </c:pt>
                <c:pt idx="2" formatCode="0">
                  <c:v>102.10468894192115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0.54225882969915062</c:v>
                </c:pt>
                <c:pt idx="1">
                  <c:v>1</c:v>
                </c:pt>
                <c:pt idx="2" formatCode="0">
                  <c:v>118.45774117030085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1.401357191866083</c:v>
                </c:pt>
                <c:pt idx="1">
                  <c:v>1</c:v>
                </c:pt>
                <c:pt idx="2" formatCode="0">
                  <c:v>117.59864280813392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5.4613100934175947</c:v>
                </c:pt>
                <c:pt idx="1">
                  <c:v>1</c:v>
                </c:pt>
                <c:pt idx="2" formatCode="0">
                  <c:v>113.53868990658241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5.4613100934175947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113.53868990658241</v>
          </cell>
        </row>
        <row r="32">
          <cell r="AE32">
            <v>60</v>
          </cell>
        </row>
        <row r="36">
          <cell r="AE36">
            <v>30</v>
          </cell>
          <cell r="AF36">
            <v>16.895311058078846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102.10468894192115</v>
          </cell>
        </row>
        <row r="39">
          <cell r="AE39">
            <v>60</v>
          </cell>
        </row>
        <row r="43">
          <cell r="AE43">
            <v>27</v>
          </cell>
          <cell r="AF43">
            <v>0.54225882969915062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118.45774117030085</v>
          </cell>
        </row>
        <row r="46">
          <cell r="AE46">
            <v>60</v>
          </cell>
        </row>
        <row r="59">
          <cell r="AE59">
            <v>27</v>
          </cell>
          <cell r="AF59">
            <v>1.401357191866083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117.59864280813392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40626.612000000001</v>
      </c>
      <c r="K29" s="51">
        <v>41775.781999999999</v>
      </c>
      <c r="L29" s="52">
        <v>42792.582000000002</v>
      </c>
      <c r="M29" s="53">
        <v>32477.865000000002</v>
      </c>
      <c r="N29" s="54">
        <v>32291.843000000001</v>
      </c>
      <c r="O29" s="55">
        <v>42792.582000000002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5.4613100934175947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1149.1699999999983</v>
      </c>
      <c r="L30" s="64">
        <v>1016.8000000000029</v>
      </c>
      <c r="M30" s="65">
        <v>-10314.717000000001</v>
      </c>
      <c r="N30" s="66">
        <v>-186.02200000000084</v>
      </c>
      <c r="O30" s="67">
        <v>-10500.739000000001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1.0282861391444602</v>
      </c>
      <c r="L31" s="71">
        <v>1.0243394605994449</v>
      </c>
      <c r="M31" s="72">
        <v>0.75896016276839762</v>
      </c>
      <c r="N31" s="73">
        <v>0.99427234518032515</v>
      </c>
      <c r="O31" s="74">
        <v>0.75461310093417588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113.53868990658241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7180.9279999999999</v>
      </c>
      <c r="K36" s="51">
        <v>8038.8580000000002</v>
      </c>
      <c r="L36" s="52">
        <v>8245.2929999999997</v>
      </c>
      <c r="M36" s="53">
        <v>6880.2790000000005</v>
      </c>
      <c r="N36" s="54">
        <v>7164.7730000000001</v>
      </c>
      <c r="O36" s="55">
        <v>8245.2929999999997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16.895311058078846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857.93000000000029</v>
      </c>
      <c r="L37" s="64">
        <v>206.43499999999949</v>
      </c>
      <c r="M37" s="65">
        <v>-1365.0139999999992</v>
      </c>
      <c r="N37" s="66">
        <v>284.49399999999969</v>
      </c>
      <c r="O37" s="67">
        <v>-1080.5199999999995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1.1194734162492648</v>
      </c>
      <c r="L38" s="71">
        <v>1.0256796425561938</v>
      </c>
      <c r="M38" s="72">
        <v>0.83444930337830336</v>
      </c>
      <c r="N38" s="73">
        <v>1.0413491952869933</v>
      </c>
      <c r="O38" s="74">
        <v>0.86895311058078839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102.10468894192115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1501.2674977034301</v>
      </c>
      <c r="K43" s="51">
        <v>1552.3509946167501</v>
      </c>
      <c r="L43" s="52">
        <v>1678.34389686584</v>
      </c>
      <c r="M43" s="53">
        <v>1184.61919558048</v>
      </c>
      <c r="N43" s="54">
        <v>1183.94169577956</v>
      </c>
      <c r="O43" s="55">
        <v>1678.34389686584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0.54225882969915062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51.083496913320005</v>
      </c>
      <c r="L44" s="64">
        <v>125.99290224908987</v>
      </c>
      <c r="M44" s="65">
        <v>-493.72470128535997</v>
      </c>
      <c r="N44" s="66">
        <v>-0.6774998009200317</v>
      </c>
      <c r="O44" s="67">
        <v>-494.40220108628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3.4026911920403968E-2</v>
      </c>
      <c r="L45" s="71">
        <v>8.1162638273179599E-2</v>
      </c>
      <c r="M45" s="72">
        <v>0.70582625991767978</v>
      </c>
      <c r="N45" s="73">
        <v>0.99942808642351266</v>
      </c>
      <c r="O45" s="74">
        <v>0.70542258829699156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118.45774117030085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1932</v>
      </c>
      <c r="K47" s="78">
        <v>1930</v>
      </c>
      <c r="L47" s="79">
        <v>2023</v>
      </c>
      <c r="M47" s="80">
        <v>1390</v>
      </c>
      <c r="N47" s="81">
        <v>1149</v>
      </c>
      <c r="O47" s="82">
        <v>2023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</v>
      </c>
      <c r="L48" s="64">
        <v>93</v>
      </c>
      <c r="M48" s="65">
        <v>-633</v>
      </c>
      <c r="N48" s="66">
        <v>-241</v>
      </c>
      <c r="O48" s="67">
        <v>-874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-1.0351966873706209E-3</v>
      </c>
      <c r="L49" s="71">
        <v>4.8186528497409231E-2</v>
      </c>
      <c r="M49" s="72">
        <v>0.68709836875926844</v>
      </c>
      <c r="N49" s="73">
        <v>0.82661870503597124</v>
      </c>
      <c r="O49" s="74">
        <v>0.56796836381611471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4.9430641821946173</v>
      </c>
      <c r="K51" s="85">
        <v>4.8886010362694297</v>
      </c>
      <c r="L51" s="85">
        <v>4.9317844784972813</v>
      </c>
      <c r="M51" s="85">
        <v>5.1776978417266184</v>
      </c>
      <c r="N51" s="86">
        <v>5.3194081810269802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-5.4463145925187639E-2</v>
      </c>
      <c r="L52" s="89">
        <v>4.3183442227851643E-2</v>
      </c>
      <c r="M52" s="89">
        <v>0.2459133632293371</v>
      </c>
      <c r="N52" s="90">
        <v>0.14171033930036181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-1.1018094023818037E-2</v>
      </c>
      <c r="L53" s="92">
        <v>8.8334969263119678E-3</v>
      </c>
      <c r="M53" s="92">
        <v>1.0498629581851207</v>
      </c>
      <c r="N53" s="93">
        <v>1.0273693721866755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5.1692546583850936</v>
      </c>
      <c r="K54" s="96">
        <v>5.1015544041450775</v>
      </c>
      <c r="L54" s="96">
        <v>5.2461690558576368</v>
      </c>
      <c r="M54" s="96">
        <v>5.3841726618705037</v>
      </c>
      <c r="N54" s="97">
        <v>5.7519582245430811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1499.90489767492</v>
      </c>
      <c r="K59" s="51">
        <v>1553.8589945733499</v>
      </c>
      <c r="L59" s="52">
        <v>1659.4860971272001</v>
      </c>
      <c r="M59" s="53">
        <v>1185.44449549913</v>
      </c>
      <c r="N59" s="54">
        <v>1184.89559575915</v>
      </c>
      <c r="O59" s="55">
        <v>1659.4860971272001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1.401357191866083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53.954096898429952</v>
      </c>
      <c r="L60" s="64">
        <v>105.62710255385014</v>
      </c>
      <c r="M60" s="65">
        <v>-474.04160162807011</v>
      </c>
      <c r="N60" s="66">
        <v>-0.54889973998001551</v>
      </c>
      <c r="O60" s="67">
        <v>-474.59050136805013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3.5971678592467526E-2</v>
      </c>
      <c r="L61" s="71">
        <v>6.797727652427854E-2</v>
      </c>
      <c r="M61" s="72">
        <v>0.71434433681083453</v>
      </c>
      <c r="N61" s="73">
        <v>0.9995369671527734</v>
      </c>
      <c r="O61" s="74">
        <v>0.71401357191866088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117.59864280813392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1932</v>
      </c>
      <c r="K63" s="78">
        <v>1933</v>
      </c>
      <c r="L63" s="79">
        <v>2017</v>
      </c>
      <c r="M63" s="80">
        <v>1390</v>
      </c>
      <c r="N63" s="81">
        <v>1150</v>
      </c>
      <c r="O63" s="82">
        <v>2017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</v>
      </c>
      <c r="L64" s="64">
        <v>84</v>
      </c>
      <c r="M64" s="65">
        <v>-627</v>
      </c>
      <c r="N64" s="66">
        <v>-240</v>
      </c>
      <c r="O64" s="67">
        <v>-867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5.1759834368536595E-4</v>
      </c>
      <c r="L65" s="71">
        <v>4.3455768235902692E-2</v>
      </c>
      <c r="M65" s="72">
        <v>0.68914229053049081</v>
      </c>
      <c r="N65" s="73">
        <v>0.82733812949640284</v>
      </c>
      <c r="O65" s="74">
        <v>0.57015369360436297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4.9404761904761907</v>
      </c>
      <c r="K67" s="85">
        <v>4.8892912571132952</v>
      </c>
      <c r="L67" s="85">
        <v>4.9186911254338126</v>
      </c>
      <c r="M67" s="85">
        <v>5.1532374100719425</v>
      </c>
      <c r="N67" s="86">
        <v>5.3234782608695657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-5.1184933362895535E-2</v>
      </c>
      <c r="L68" s="89">
        <v>2.9399868320517442E-2</v>
      </c>
      <c r="M68" s="89">
        <v>0.23454628463812988</v>
      </c>
      <c r="N68" s="90">
        <v>0.17024085079762319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-1.0360323861405396E-2</v>
      </c>
      <c r="L69" s="92">
        <v>6.0131145342885439E-3</v>
      </c>
      <c r="M69" s="92">
        <v>1.0476846946996379</v>
      </c>
      <c r="N69" s="93">
        <v>1.0330357088662148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5.162525879917184</v>
      </c>
      <c r="K70" s="96">
        <v>5.1013967925504398</v>
      </c>
      <c r="L70" s="96">
        <v>5.2429350520575113</v>
      </c>
      <c r="M70" s="96">
        <v>5.3863309352517987</v>
      </c>
      <c r="N70" s="97">
        <v>5.5973913043478261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11870.9</v>
      </c>
      <c r="K75" s="51">
        <v>11503.86</v>
      </c>
      <c r="L75" s="52">
        <v>12254.88</v>
      </c>
      <c r="M75" s="53">
        <v>9842.89</v>
      </c>
      <c r="N75" s="54">
        <v>8301.9</v>
      </c>
      <c r="O75" s="55">
        <v>12254.88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-367.03999999999905</v>
      </c>
      <c r="L76" s="64">
        <v>751.01999999999862</v>
      </c>
      <c r="M76" s="65">
        <v>-2411.9899999999998</v>
      </c>
      <c r="N76" s="66">
        <v>-1540.9899999999998</v>
      </c>
      <c r="O76" s="67">
        <v>-3952.9799999999996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-3.0919306876479369E-2</v>
      </c>
      <c r="L77" s="71">
        <v>6.5284174181535537E-2</v>
      </c>
      <c r="M77" s="72">
        <v>0.80318126330082384</v>
      </c>
      <c r="N77" s="73">
        <v>0.84344130636428938</v>
      </c>
      <c r="O77" s="74">
        <v>0.67743625396576712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6102.6595700000007</v>
      </c>
      <c r="K82" s="51">
        <v>7051.3606799999998</v>
      </c>
      <c r="L82" s="52">
        <v>8673.5040300000019</v>
      </c>
      <c r="M82" s="53">
        <v>25989.176179999999</v>
      </c>
      <c r="N82" s="54">
        <v>39199.606500000002</v>
      </c>
      <c r="O82" s="55">
        <v>33555.888889100002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46.818858917885066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948.70110999999906</v>
      </c>
      <c r="L83" s="64">
        <v>1622.1433500000021</v>
      </c>
      <c r="M83" s="65">
        <v>17315.672149999999</v>
      </c>
      <c r="N83" s="66">
        <v>13210.430320000003</v>
      </c>
      <c r="O83" s="67">
        <v>5643.7176108999993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0.15545699364646004</v>
      </c>
      <c r="L84" s="71">
        <v>0.23004685529715418</v>
      </c>
      <c r="M84" s="72">
        <v>2.9963871683357013</v>
      </c>
      <c r="N84" s="73">
        <v>1.5083050816426458</v>
      </c>
      <c r="O84" s="74">
        <v>1.1681885891788506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72.181141082114934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7050.8631299999988</v>
      </c>
      <c r="K89" s="51">
        <v>7433.5064500000008</v>
      </c>
      <c r="L89" s="52">
        <v>5559.8581299999987</v>
      </c>
      <c r="M89" s="53">
        <v>6122.6418799999992</v>
      </c>
      <c r="N89" s="54">
        <v>7312.8488900000011</v>
      </c>
      <c r="O89" s="55">
        <v>7098.2979819999964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33.022568347286452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382.64332000000195</v>
      </c>
      <c r="L90" s="64">
        <v>-1873.6483200000021</v>
      </c>
      <c r="M90" s="65">
        <v>562.78375000000051</v>
      </c>
      <c r="N90" s="66">
        <v>1190.2070100000019</v>
      </c>
      <c r="O90" s="67">
        <v>214.55090800000471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5.4269004084327221E-2</v>
      </c>
      <c r="L91" s="71">
        <v>-0.25205444195181959</v>
      </c>
      <c r="M91" s="72">
        <v>1.1012226817377444</v>
      </c>
      <c r="N91" s="73">
        <v>1.1943943535041448</v>
      </c>
      <c r="O91" s="74">
        <v>1.0302256834728645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85.977431652713548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2510.1522</v>
      </c>
      <c r="K96" s="51">
        <v>2427.86292</v>
      </c>
      <c r="L96" s="52">
        <v>2486.0347999999999</v>
      </c>
      <c r="M96" s="53">
        <v>2126.5843100000002</v>
      </c>
      <c r="N96" s="54">
        <v>2567.34789</v>
      </c>
      <c r="O96" s="55">
        <v>2555.6234374999999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30.458770737815328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-82.289279999999962</v>
      </c>
      <c r="L97" s="64">
        <v>58.171879999999874</v>
      </c>
      <c r="M97" s="65">
        <v>-359.45048999999972</v>
      </c>
      <c r="N97" s="66">
        <v>440.76357999999982</v>
      </c>
      <c r="O97" s="67">
        <v>11.724452500000098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-3.2782585852762169E-2</v>
      </c>
      <c r="L98" s="71">
        <v>2.3960117155213956E-2</v>
      </c>
      <c r="M98" s="72">
        <v>0.85541212456076654</v>
      </c>
      <c r="N98" s="73">
        <v>1.2072636283110731</v>
      </c>
      <c r="O98" s="74">
        <v>1.0045877073781533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88.541229262184672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0.74976251951634831</v>
      </c>
      <c r="K103" s="103">
        <v>0.73833185288635828</v>
      </c>
      <c r="L103" s="103">
        <v>0.78582663936712605</v>
      </c>
      <c r="M103" s="103">
        <v>0.65030179943287081</v>
      </c>
      <c r="N103" s="104">
        <v>0.70147495716067365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-1.5245716253412644E-2</v>
      </c>
      <c r="L104" s="107">
        <v>6.4327153562583783E-2</v>
      </c>
      <c r="M104" s="107">
        <v>0.82753850131194129</v>
      </c>
      <c r="N104" s="108">
        <v>1.0786913980130934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11870.9</v>
      </c>
      <c r="K105" s="91">
        <v>11503.86</v>
      </c>
      <c r="L105" s="91">
        <v>12254.88</v>
      </c>
      <c r="M105" s="91">
        <v>9842.89</v>
      </c>
      <c r="N105" s="91">
        <v>8301.9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{CC83FADB-7C5E-4CBE-B563-A721E6077BA9}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{3E8F9E8F-BDAA-4021-B1F1-B56D2CC29B25}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{E35FDE75-510A-4871-AB42-91388A879B44}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{7D94AE60-92F1-41A4-8479-8FFDBCAB587F}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{B217D28A-96B4-4991-A4AC-2AD6E0C08B87}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{554BA1F8-F652-4202-9E89-7F408DCF3F26}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{F92C0ACC-E4AE-413B-BBDA-42700AEB978F}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{2DF2A005-7F85-4D28-B2BD-91005AD29E42}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{BB446955-3F20-4FDE-ABC5-33BD95C84C23}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{5BF49933-A8B9-4E4F-9584-57B8D33479E0}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{B2E460C4-3CD2-4240-B7B0-9066C65AC2F9}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{4D3D6980-3DE0-4A38-A2E5-26A13A613DFD}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83FADB-7C5E-4CBE-B563-A721E6077B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E8F9E8F-BDAA-4021-B1F1-B56D2CC29B2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35FDE75-510A-4871-AB42-91388A879B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D94AE60-92F1-41A4-8479-8FFDBCAB58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217D28A-96B4-4991-A4AC-2AD6E0C08B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54BA1F8-F652-4202-9E89-7F408DCF3F2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92C0ACC-E4AE-413B-BBDA-42700AEB97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DF2A005-7F85-4D28-B2BD-91005AD29E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B446955-3F20-4FDE-ABC5-33BD95C84C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BF49933-A8B9-4E4F-9584-57B8D33479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2E460C4-3CD2-4240-B7B0-9066C65AC2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D3D6980-3DE0-4A38-A2E5-26A13A613D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159F915-B727-4EB0-A557-5D5F808B91A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DAB09DE-B5A8-4B98-894B-84BD556A528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85409498.389999896</v>
      </c>
      <c r="R33" s="158">
        <v>107630691.41</v>
      </c>
      <c r="S33" s="158">
        <v>145213052.22</v>
      </c>
      <c r="T33" s="158">
        <v>122327241.3426</v>
      </c>
      <c r="U33" s="27"/>
      <c r="V33" s="158">
        <v>37582360.810000002</v>
      </c>
      <c r="W33" s="160">
        <v>1.3491788477585513</v>
      </c>
      <c r="X33" s="27"/>
      <c r="Y33" s="158">
        <v>22885810.877399996</v>
      </c>
      <c r="Z33" s="160">
        <v>1.1870867897143536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19217635.629999999</v>
      </c>
      <c r="R36" s="167">
        <v>37947019.869999997</v>
      </c>
      <c r="S36" s="167">
        <v>52944297.059999898</v>
      </c>
      <c r="T36" s="168">
        <v>45819697.687600002</v>
      </c>
      <c r="U36" s="59"/>
      <c r="V36" s="166">
        <v>14997277.189999901</v>
      </c>
      <c r="W36" s="169">
        <v>1.3952162051559782</v>
      </c>
      <c r="X36" s="59"/>
      <c r="Y36" s="166">
        <v>7124599.3723998964</v>
      </c>
      <c r="Z36" s="169">
        <v>1.1554920641549322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5559858.1299999999</v>
      </c>
      <c r="R37" s="174">
        <v>6122641.879999999</v>
      </c>
      <c r="S37" s="174">
        <v>7312848.8900000006</v>
      </c>
      <c r="T37" s="175">
        <v>7098297.981999997</v>
      </c>
      <c r="U37" s="59"/>
      <c r="V37" s="173">
        <v>1190207.0100000016</v>
      </c>
      <c r="W37" s="176">
        <v>1.1943943535041448</v>
      </c>
      <c r="X37" s="59"/>
      <c r="Y37" s="173">
        <v>214550.90800000355</v>
      </c>
      <c r="Z37" s="176">
        <v>1.0302256834728643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684752</v>
      </c>
      <c r="R38" s="174">
        <v>1656990</v>
      </c>
      <c r="S38" s="174">
        <v>1485372</v>
      </c>
      <c r="T38" s="175">
        <v>681829.86159999995</v>
      </c>
      <c r="U38" s="59"/>
      <c r="V38" s="173">
        <v>-171618</v>
      </c>
      <c r="W38" s="176">
        <v>0.89642786015606613</v>
      </c>
      <c r="X38" s="59"/>
      <c r="Y38" s="173">
        <v>803542.13840000005</v>
      </c>
      <c r="Z38" s="176">
        <v>2.1785082813979235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2486034.7999999998</v>
      </c>
      <c r="R39" s="174">
        <v>2126584.31</v>
      </c>
      <c r="S39" s="174">
        <v>2567347.89</v>
      </c>
      <c r="T39" s="175">
        <v>2555623.4375</v>
      </c>
      <c r="U39" s="59"/>
      <c r="V39" s="173">
        <v>440763.58000000007</v>
      </c>
      <c r="W39" s="176">
        <v>1.2072636283110731</v>
      </c>
      <c r="X39" s="59"/>
      <c r="Y39" s="173">
        <v>11724.45250000013</v>
      </c>
      <c r="Z39" s="176">
        <v>1.0045877073781533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906256.18000000098</v>
      </c>
      <c r="R40" s="174">
        <v>809216.71</v>
      </c>
      <c r="S40" s="174">
        <v>711068.17</v>
      </c>
      <c r="T40" s="175">
        <v>960819.92110000004</v>
      </c>
      <c r="U40" s="59"/>
      <c r="V40" s="173">
        <v>-98148.539999999921</v>
      </c>
      <c r="W40" s="176">
        <v>0.8787116741570995</v>
      </c>
      <c r="X40" s="59"/>
      <c r="Y40" s="173">
        <v>-249751.75109999999</v>
      </c>
      <c r="Z40" s="176">
        <v>0.74006393329764608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709863.11</v>
      </c>
      <c r="R41" s="174">
        <v>608468.43999999994</v>
      </c>
      <c r="S41" s="174">
        <v>753424.8</v>
      </c>
      <c r="T41" s="175">
        <v>679569.74699999997</v>
      </c>
      <c r="U41" s="59"/>
      <c r="V41" s="173">
        <v>144956.3600000001</v>
      </c>
      <c r="W41" s="176">
        <v>1.2382315178088779</v>
      </c>
      <c r="X41" s="59"/>
      <c r="Y41" s="173">
        <v>73855.053000000073</v>
      </c>
      <c r="Z41" s="176">
        <v>1.1086791360651904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62602.44</v>
      </c>
      <c r="R42" s="174">
        <v>31335.79</v>
      </c>
      <c r="S42" s="174">
        <v>129785.39</v>
      </c>
      <c r="T42" s="175">
        <v>62916.543700000002</v>
      </c>
      <c r="U42" s="59"/>
      <c r="V42" s="173">
        <v>98449.600000000006</v>
      </c>
      <c r="W42" s="176">
        <v>4.1417621831139408</v>
      </c>
      <c r="X42" s="59"/>
      <c r="Y42" s="173">
        <v>66868.846300000005</v>
      </c>
      <c r="Z42" s="176">
        <v>2.0628181773437118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134764.94</v>
      </c>
      <c r="R43" s="174">
        <v>602606.56000000006</v>
      </c>
      <c r="S43" s="174">
        <v>784843.42</v>
      </c>
      <c r="T43" s="175">
        <v>224751.30559999999</v>
      </c>
      <c r="U43" s="59"/>
      <c r="V43" s="173">
        <v>182236.86</v>
      </c>
      <c r="W43" s="176">
        <v>1.3024143315001415</v>
      </c>
      <c r="X43" s="59"/>
      <c r="Y43" s="173">
        <v>560092.11440000008</v>
      </c>
      <c r="Z43" s="176">
        <v>3.4920527731964377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7590.1300000026822</v>
      </c>
      <c r="R44" s="174">
        <v>528.06000000238419</v>
      </c>
      <c r="S44" s="174">
        <v>3514.83000010252</v>
      </c>
      <c r="T44" s="175">
        <v>0</v>
      </c>
      <c r="U44" s="59"/>
      <c r="V44" s="173">
        <v>2986.7700001001358</v>
      </c>
      <c r="W44" s="176">
        <v>6.6561186230478553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3190929.45</v>
      </c>
      <c r="R45" s="182">
        <v>4311629.2699999996</v>
      </c>
      <c r="S45" s="182">
        <v>4504185.0199999996</v>
      </c>
      <c r="T45" s="183">
        <v>4383050.6994000003</v>
      </c>
      <c r="U45" s="59"/>
      <c r="V45" s="181">
        <v>192555.75</v>
      </c>
      <c r="W45" s="184">
        <v>1.0446596258495109</v>
      </c>
      <c r="X45" s="59"/>
      <c r="Y45" s="181">
        <v>121134.32059999928</v>
      </c>
      <c r="Z45" s="184">
        <v>1.0276369882320964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234664.75999999978</v>
      </c>
      <c r="R46" s="174">
        <v>212377.60000000056</v>
      </c>
      <c r="S46" s="174">
        <v>162267.8200000003</v>
      </c>
      <c r="T46" s="175">
        <v>111781.87119999994</v>
      </c>
      <c r="U46" s="59"/>
      <c r="V46" s="173">
        <v>-50109.780000000261</v>
      </c>
      <c r="W46" s="176">
        <v>0.76405336532666279</v>
      </c>
      <c r="X46" s="59"/>
      <c r="Y46" s="173">
        <v>50485.948800000362</v>
      </c>
      <c r="Z46" s="176">
        <v>1.4516470180542156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2379508</v>
      </c>
      <c r="R47" s="182">
        <v>2270287</v>
      </c>
      <c r="S47" s="182">
        <v>2400883</v>
      </c>
      <c r="T47" s="183">
        <v>2382663.5627000001</v>
      </c>
      <c r="U47" s="59"/>
      <c r="V47" s="181">
        <v>130596</v>
      </c>
      <c r="W47" s="184">
        <v>1.0575240046742989</v>
      </c>
      <c r="X47" s="59"/>
      <c r="Y47" s="181">
        <v>18219.437299999874</v>
      </c>
      <c r="Z47" s="184">
        <v>1.0076466680337168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57685976.229999997</v>
      </c>
      <c r="R48" s="189">
        <v>60401725.920000002</v>
      </c>
      <c r="S48" s="189">
        <v>82617980.209999904</v>
      </c>
      <c r="T48" s="190">
        <v>67391868.214699998</v>
      </c>
      <c r="U48" s="59"/>
      <c r="V48" s="188">
        <v>22216254.289999902</v>
      </c>
      <c r="W48" s="191">
        <v>1.3678082695753522</v>
      </c>
      <c r="X48" s="59"/>
      <c r="Y48" s="188">
        <v>15226111.995299906</v>
      </c>
      <c r="Z48" s="191">
        <v>1.2259339650118006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8459813.8599999994</v>
      </c>
      <c r="R50" s="199">
        <v>6342801.7000000002</v>
      </c>
      <c r="S50" s="199">
        <v>7103098.6100000003</v>
      </c>
      <c r="T50" s="200"/>
      <c r="U50" s="59"/>
      <c r="V50" s="201">
        <v>760296.91000000015</v>
      </c>
      <c r="W50" s="202">
        <v>1.119867677717246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8131485.1100000003</v>
      </c>
      <c r="R51" s="208">
        <v>5748742.1900000004</v>
      </c>
      <c r="S51" s="209">
        <v>6453967.29</v>
      </c>
      <c r="T51" s="210">
        <v>6465555.5555999996</v>
      </c>
      <c r="U51" s="59"/>
      <c r="V51" s="211">
        <v>705225.09999999963</v>
      </c>
      <c r="W51" s="212">
        <v>1.1226746785108481</v>
      </c>
      <c r="X51" s="59"/>
      <c r="Y51" s="211">
        <v>-11588.265599999577</v>
      </c>
      <c r="Z51" s="212">
        <v>0.99820769220829564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336481.42</v>
      </c>
      <c r="R52" s="218">
        <v>19618923.039999999</v>
      </c>
      <c r="S52" s="219">
        <v>27504263.48</v>
      </c>
      <c r="T52" s="220"/>
      <c r="U52" s="59"/>
      <c r="V52" s="201">
        <v>7885340.4400000013</v>
      </c>
      <c r="W52" s="202">
        <v>1.4019252445163779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542018.92000000004</v>
      </c>
      <c r="R53" s="222">
        <v>20240433.989999998</v>
      </c>
      <c r="S53" s="223">
        <v>32745639.210000001</v>
      </c>
      <c r="T53" s="210">
        <v>27090333.333500002</v>
      </c>
      <c r="U53" s="59"/>
      <c r="V53" s="211">
        <v>12505205.220000003</v>
      </c>
      <c r="W53" s="212">
        <v>1.6178328600156662</v>
      </c>
      <c r="X53" s="59"/>
      <c r="Y53" s="211">
        <v>5655305.8764999993</v>
      </c>
      <c r="Z53" s="212">
        <v>1.2087573381574686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66166290.880000003</v>
      </c>
      <c r="R55" s="158">
        <v>68415878.709999993</v>
      </c>
      <c r="S55" s="158">
        <v>108477804.45</v>
      </c>
      <c r="T55" s="158"/>
      <c r="U55" s="27"/>
      <c r="V55" s="158">
        <v>40061925.74000001</v>
      </c>
      <c r="W55" s="160">
        <v>1.5855647328570286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65157311.479999997</v>
      </c>
      <c r="R58" s="228">
        <v>65841508.5</v>
      </c>
      <c r="S58" s="229">
        <v>90970990.629999995</v>
      </c>
      <c r="T58" s="230">
        <v>75572112.853699997</v>
      </c>
      <c r="U58" s="59"/>
      <c r="V58" s="227">
        <v>25129482.129999995</v>
      </c>
      <c r="W58" s="231">
        <v>1.3816662573883767</v>
      </c>
      <c r="X58" s="59"/>
      <c r="Y58" s="227">
        <v>15398877.776299998</v>
      </c>
      <c r="Z58" s="231">
        <v>1.2037640234581064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955478.05</v>
      </c>
      <c r="R59" s="222">
        <v>2549869.81</v>
      </c>
      <c r="S59" s="223">
        <v>2333562.58</v>
      </c>
      <c r="T59" s="210">
        <v>1763425.2257999999</v>
      </c>
      <c r="U59" s="59"/>
      <c r="V59" s="211">
        <v>-216307.22999999998</v>
      </c>
      <c r="W59" s="212">
        <v>0.91516930427126397</v>
      </c>
      <c r="X59" s="59"/>
      <c r="Y59" s="211">
        <v>570137.35420000018</v>
      </c>
      <c r="Z59" s="212">
        <v>1.3233124636409521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8245293</v>
      </c>
      <c r="R65" s="218">
        <v>6880279</v>
      </c>
      <c r="S65" s="219">
        <v>7164773</v>
      </c>
      <c r="T65" s="220"/>
      <c r="U65" s="249"/>
      <c r="V65" s="250">
        <v>284494</v>
      </c>
      <c r="W65" s="251">
        <v>1.0413491952869935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34874</v>
      </c>
      <c r="R66" s="256">
        <v>26067</v>
      </c>
      <c r="S66" s="257">
        <v>28491</v>
      </c>
      <c r="T66" s="258"/>
      <c r="U66" s="249"/>
      <c r="V66" s="259">
        <v>2424</v>
      </c>
      <c r="W66" s="260">
        <v>1.0929911382207389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2422437.91</v>
      </c>
      <c r="R67" s="256">
        <v>3716610.74</v>
      </c>
      <c r="S67" s="257">
        <v>5238413.0599999996</v>
      </c>
      <c r="T67" s="258"/>
      <c r="U67" s="249"/>
      <c r="V67" s="259">
        <v>1521802.3199999994</v>
      </c>
      <c r="W67" s="260">
        <v>1.409459700372065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11146330.859999999</v>
      </c>
      <c r="R68" s="264">
        <v>10883824.630000001</v>
      </c>
      <c r="S68" s="265">
        <v>12760967.58</v>
      </c>
      <c r="T68" s="258"/>
      <c r="U68" s="249"/>
      <c r="V68" s="259">
        <v>1877142.9499999993</v>
      </c>
      <c r="W68" s="260">
        <v>1.1724708927067671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15082</v>
      </c>
      <c r="R69" s="264">
        <v>11905</v>
      </c>
      <c r="S69" s="265">
        <v>12292</v>
      </c>
      <c r="T69" s="258"/>
      <c r="U69" s="249"/>
      <c r="V69" s="259">
        <v>387</v>
      </c>
      <c r="W69" s="260">
        <v>1.0325073498530029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14568</v>
      </c>
      <c r="R70" s="270">
        <v>11434</v>
      </c>
      <c r="S70" s="271">
        <v>11730</v>
      </c>
      <c r="T70" s="272"/>
      <c r="U70" s="249"/>
      <c r="V70" s="269">
        <v>296</v>
      </c>
      <c r="W70" s="273">
        <v>1.0258877033409131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10268</v>
      </c>
      <c r="R71" s="264">
        <v>8528</v>
      </c>
      <c r="S71" s="265">
        <v>7516</v>
      </c>
      <c r="T71" s="258"/>
      <c r="U71" s="249"/>
      <c r="V71" s="259">
        <v>-1012</v>
      </c>
      <c r="W71" s="260">
        <v>0.88133208255159479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8939</v>
      </c>
      <c r="R72" s="270">
        <v>7201</v>
      </c>
      <c r="S72" s="271">
        <v>6928</v>
      </c>
      <c r="T72" s="272"/>
      <c r="U72" s="249"/>
      <c r="V72" s="269">
        <v>-273</v>
      </c>
      <c r="W72" s="273">
        <v>0.9620885988057214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14216</v>
      </c>
      <c r="R73" s="279">
        <v>10803</v>
      </c>
      <c r="S73" s="280">
        <v>11478</v>
      </c>
      <c r="T73" s="281"/>
      <c r="U73" s="249"/>
      <c r="V73" s="278">
        <v>675</v>
      </c>
      <c r="W73" s="282">
        <v>1.0624826437100805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469831</v>
      </c>
      <c r="R75" s="291">
        <v>306113</v>
      </c>
      <c r="S75" s="292">
        <v>0</v>
      </c>
      <c r="T75" s="293"/>
      <c r="U75" s="249"/>
      <c r="V75" s="290">
        <v>-306113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429291</v>
      </c>
      <c r="R76" s="300">
        <v>295981</v>
      </c>
      <c r="S76" s="300">
        <v>0</v>
      </c>
      <c r="T76" s="301"/>
      <c r="U76" s="139"/>
      <c r="V76" s="299">
        <v>-295981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34512</v>
      </c>
      <c r="R77" s="300">
        <v>6678</v>
      </c>
      <c r="S77" s="300">
        <v>0</v>
      </c>
      <c r="T77" s="301"/>
      <c r="U77" s="139"/>
      <c r="V77" s="299">
        <v>-6678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6028</v>
      </c>
      <c r="R78" s="308">
        <v>3454</v>
      </c>
      <c r="S78" s="308">
        <v>0</v>
      </c>
      <c r="T78" s="309"/>
      <c r="U78" s="139"/>
      <c r="V78" s="307">
        <v>-3454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812556</v>
      </c>
      <c r="S79" s="317">
        <v>0</v>
      </c>
      <c r="T79" s="318"/>
      <c r="U79" s="249"/>
      <c r="V79" s="315">
        <v>-812556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8676</v>
      </c>
      <c r="S80" s="300">
        <v>0</v>
      </c>
      <c r="T80" s="301"/>
      <c r="U80" s="139"/>
      <c r="V80" s="299">
        <v>-8676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528</v>
      </c>
      <c r="S81" s="300">
        <v>0</v>
      </c>
      <c r="T81" s="301"/>
      <c r="U81" s="139"/>
      <c r="V81" s="320">
        <v>-528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803352</v>
      </c>
      <c r="S82" s="326">
        <v>0</v>
      </c>
      <c r="T82" s="327"/>
      <c r="U82" s="139"/>
      <c r="V82" s="328">
        <v>-803352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33813</v>
      </c>
      <c r="R84" s="331">
        <v>35835</v>
      </c>
      <c r="S84" s="331">
        <v>41818</v>
      </c>
      <c r="T84" s="331"/>
      <c r="U84" s="139"/>
      <c r="V84" s="331"/>
      <c r="W84" s="332">
        <v>1.1669596762941259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20127</v>
      </c>
      <c r="R85" s="283">
        <v>18388</v>
      </c>
      <c r="S85" s="283">
        <v>23171</v>
      </c>
      <c r="T85" s="283"/>
      <c r="U85" s="139"/>
      <c r="V85" s="283"/>
      <c r="W85" s="332">
        <v>1.2601152925821189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26889340.489999998</v>
      </c>
      <c r="R86" s="283">
        <v>29459388.970000099</v>
      </c>
      <c r="S86" s="283">
        <v>29354831.0400001</v>
      </c>
      <c r="T86" s="283"/>
      <c r="U86" s="139"/>
      <c r="V86" s="283"/>
      <c r="W86" s="332">
        <v>0.99645077736994214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18836278.489999998</v>
      </c>
      <c r="R87" s="283">
        <v>17464112.539999999</v>
      </c>
      <c r="S87" s="283">
        <v>17963423.699999999</v>
      </c>
      <c r="T87" s="283"/>
      <c r="U87" s="139"/>
      <c r="V87" s="283"/>
      <c r="W87" s="333">
        <v>1.0285906975723142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0.70051098862038319</v>
      </c>
      <c r="R88" s="336">
        <v>0.59281991754087426</v>
      </c>
      <c r="S88" s="337">
        <v>0.61194096724734337</v>
      </c>
      <c r="T88" s="338"/>
      <c r="U88" s="249"/>
      <c r="V88" s="339">
        <v>1.9121049706469107E-2</v>
      </c>
      <c r="W88" s="340">
        <v>1.0322543982425334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0.59524443261467486</v>
      </c>
      <c r="R89" s="346">
        <v>0.51312962187805222</v>
      </c>
      <c r="S89" s="347">
        <v>0.55409153952843271</v>
      </c>
      <c r="T89" s="348"/>
      <c r="U89" s="249"/>
      <c r="V89" s="349">
        <v>4.0961917650380486E-2</v>
      </c>
      <c r="W89" s="350">
        <v>1.0798276223081023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42792582</v>
      </c>
      <c r="R91" s="353">
        <v>32477865</v>
      </c>
      <c r="S91" s="354">
        <v>32291843</v>
      </c>
      <c r="T91" s="200"/>
      <c r="U91" s="249"/>
      <c r="V91" s="250">
        <v>-186022</v>
      </c>
      <c r="W91" s="251">
        <v>0.99427234518032515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62358</v>
      </c>
      <c r="R92" s="359">
        <v>46516</v>
      </c>
      <c r="S92" s="360">
        <v>45111</v>
      </c>
      <c r="T92" s="361"/>
      <c r="U92" s="249"/>
      <c r="V92" s="351">
        <v>-1405</v>
      </c>
      <c r="W92" s="362">
        <v>0.96979533923811156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1678.34389686584</v>
      </c>
      <c r="R96" s="218">
        <v>1184.61919558048</v>
      </c>
      <c r="S96" s="219">
        <v>1183.94169577956</v>
      </c>
      <c r="T96" s="373"/>
      <c r="U96" s="249"/>
      <c r="V96" s="250">
        <v>-0.6774998009200317</v>
      </c>
      <c r="W96" s="251">
        <v>0.99942808642351266</v>
      </c>
      <c r="X96" s="249"/>
      <c r="Y96" s="339"/>
      <c r="Z96" s="340"/>
      <c r="AA96" s="36"/>
      <c r="AB96" s="161"/>
      <c r="AC96" s="374">
        <v>1148.1395961642299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2023</v>
      </c>
      <c r="R97" s="256">
        <v>1390</v>
      </c>
      <c r="S97" s="257">
        <v>1149</v>
      </c>
      <c r="T97" s="258"/>
      <c r="U97" s="249"/>
      <c r="V97" s="259">
        <v>-241</v>
      </c>
      <c r="W97" s="260">
        <v>0.82661870503597124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0.82963118975078598</v>
      </c>
      <c r="R98" s="384">
        <v>0.85224402559746759</v>
      </c>
      <c r="S98" s="385">
        <v>1.0304105272232897</v>
      </c>
      <c r="T98" s="386"/>
      <c r="U98" s="249"/>
      <c r="V98" s="387">
        <v>0.17816650162582215</v>
      </c>
      <c r="W98" s="362">
        <v>1.2090557355341014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4.9317844784972813</v>
      </c>
      <c r="R99" s="392">
        <v>5.1776978417266184</v>
      </c>
      <c r="S99" s="393">
        <v>5.3194081810269802</v>
      </c>
      <c r="T99" s="394"/>
      <c r="U99" s="249"/>
      <c r="V99" s="391">
        <v>0.14171033930036181</v>
      </c>
      <c r="W99" s="395">
        <v>1.0273693721866755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5.2461690558576368</v>
      </c>
      <c r="R100" s="402">
        <v>5.3841726618705037</v>
      </c>
      <c r="S100" s="403">
        <v>5.7519582245430811</v>
      </c>
      <c r="T100" s="404"/>
      <c r="U100" s="249"/>
      <c r="V100" s="401">
        <v>0.36778556267257745</v>
      </c>
      <c r="W100" s="405">
        <v>1.0683086494007059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0.80968858131487886</v>
      </c>
      <c r="R101" s="412">
        <v>0.80503597122302162</v>
      </c>
      <c r="S101" s="413">
        <v>0.75249320036264733</v>
      </c>
      <c r="T101" s="414"/>
      <c r="U101" s="249"/>
      <c r="V101" s="411">
        <v>-5.2542770860374288E-2</v>
      </c>
      <c r="W101" s="415">
        <v>0.93473239365869498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0.14285714285714285</v>
      </c>
      <c r="R102" s="420">
        <v>0.13812949640287769</v>
      </c>
      <c r="S102" s="421">
        <v>0.14596554850407978</v>
      </c>
      <c r="T102" s="422"/>
      <c r="U102" s="249"/>
      <c r="V102" s="419">
        <v>7.8360521012020845E-3</v>
      </c>
      <c r="W102" s="260">
        <v>1.0567297521909942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4.7454275827978253E-2</v>
      </c>
      <c r="R103" s="346">
        <v>5.6834532374100723E-2</v>
      </c>
      <c r="S103" s="347">
        <v>0.10154125113327289</v>
      </c>
      <c r="T103" s="427"/>
      <c r="U103" s="249"/>
      <c r="V103" s="345">
        <v>4.4706718759172169E-2</v>
      </c>
      <c r="W103" s="362">
        <v>1.7866118870284724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1659.4860971272001</v>
      </c>
      <c r="R105" s="433">
        <v>1185.44449549913</v>
      </c>
      <c r="S105" s="434">
        <v>1184.89559575915</v>
      </c>
      <c r="T105" s="373"/>
      <c r="U105" s="249"/>
      <c r="V105" s="250">
        <v>-0.54889973998001551</v>
      </c>
      <c r="W105" s="251">
        <v>0.9995369671527734</v>
      </c>
      <c r="X105" s="249"/>
      <c r="Y105" s="339"/>
      <c r="Z105" s="340"/>
      <c r="AA105" s="36"/>
      <c r="AB105" s="161"/>
      <c r="AC105" s="374">
        <v>1149.0934961438199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2017</v>
      </c>
      <c r="R106" s="436">
        <v>1390</v>
      </c>
      <c r="S106" s="437">
        <v>1150</v>
      </c>
      <c r="T106" s="258"/>
      <c r="U106" s="249"/>
      <c r="V106" s="259">
        <v>-240</v>
      </c>
      <c r="W106" s="260">
        <v>0.82733812949640284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0.82274967631492324</v>
      </c>
      <c r="R107" s="439">
        <v>0.85283776654613663</v>
      </c>
      <c r="S107" s="440">
        <v>1.0303439963123042</v>
      </c>
      <c r="T107" s="386"/>
      <c r="U107" s="249"/>
      <c r="V107" s="387">
        <v>0.17750622976616759</v>
      </c>
      <c r="W107" s="362">
        <v>1.2081359863846566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4.9186911254338126</v>
      </c>
      <c r="R108" s="392">
        <v>5.1532374100719425</v>
      </c>
      <c r="S108" s="393">
        <v>5.3234782608695657</v>
      </c>
      <c r="T108" s="394"/>
      <c r="U108" s="249"/>
      <c r="V108" s="391">
        <v>0.17024085079762319</v>
      </c>
      <c r="W108" s="395">
        <v>1.0330357088662148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5.2429350520575113</v>
      </c>
      <c r="R109" s="402">
        <v>5.3863309352517987</v>
      </c>
      <c r="S109" s="403">
        <v>5.5973913043478261</v>
      </c>
      <c r="T109" s="404"/>
      <c r="U109" s="249"/>
      <c r="V109" s="401">
        <v>0.21106036909602732</v>
      </c>
      <c r="W109" s="405">
        <v>1.0391844414376223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0.8101140307387209</v>
      </c>
      <c r="R110" s="412">
        <v>0.80503597122302162</v>
      </c>
      <c r="S110" s="413">
        <v>0.75181159420289856</v>
      </c>
      <c r="T110" s="414"/>
      <c r="U110" s="249"/>
      <c r="V110" s="411">
        <v>-5.3224377020123059E-2</v>
      </c>
      <c r="W110" s="415">
        <v>0.9338857157658883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0.14229053049082796</v>
      </c>
      <c r="R111" s="420">
        <v>0.13884892086330936</v>
      </c>
      <c r="S111" s="421">
        <v>0.14673913043478262</v>
      </c>
      <c r="T111" s="422"/>
      <c r="U111" s="249"/>
      <c r="V111" s="419">
        <v>7.8902095714732667E-3</v>
      </c>
      <c r="W111" s="260">
        <v>1.0568258616805588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4.7595438770451165E-2</v>
      </c>
      <c r="R112" s="346">
        <v>5.6115107913669061E-2</v>
      </c>
      <c r="S112" s="347">
        <v>0.10144927536231885</v>
      </c>
      <c r="T112" s="427"/>
      <c r="U112" s="249"/>
      <c r="V112" s="345">
        <v>4.5334167448649786E-2</v>
      </c>
      <c r="W112" s="362">
        <v>1.8078781122259386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1420.3306399999999</v>
      </c>
      <c r="R114" s="445">
        <v>1135.26722</v>
      </c>
      <c r="S114" s="445">
        <v>0</v>
      </c>
      <c r="T114" s="446">
        <v>0</v>
      </c>
      <c r="U114" s="139"/>
      <c r="V114" s="444">
        <v>-1135.26722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46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35.8020996153355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104.9990322580645</v>
      </c>
      <c r="R119" s="449">
        <v>104.99935483870968</v>
      </c>
      <c r="S119" s="459">
        <v>104.9990322580645</v>
      </c>
      <c r="T119" s="373"/>
      <c r="U119" s="139"/>
      <c r="V119" s="250">
        <v>-3.2258064517520779E-4</v>
      </c>
      <c r="W119" s="251">
        <v>0.99999692778450233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15594.89</v>
      </c>
      <c r="R120" s="464">
        <v>15135.88</v>
      </c>
      <c r="S120" s="465">
        <v>11834.92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103.27741721854304</v>
      </c>
      <c r="R121" s="264">
        <v>99.578157894736833</v>
      </c>
      <c r="S121" s="265">
        <v>78.376953642384109</v>
      </c>
      <c r="T121" s="470"/>
      <c r="U121" s="139"/>
      <c r="V121" s="259">
        <v>-21.201204252352724</v>
      </c>
      <c r="W121" s="260">
        <v>0.78708981265987743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12254.88</v>
      </c>
      <c r="R122" s="264">
        <v>9842.89</v>
      </c>
      <c r="S122" s="265">
        <v>8301.9</v>
      </c>
      <c r="T122" s="470"/>
      <c r="U122" s="139"/>
      <c r="V122" s="259">
        <v>-1540.9899999999998</v>
      </c>
      <c r="W122" s="260">
        <v>0.84344130636428938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3440.87</v>
      </c>
      <c r="R123" s="264">
        <v>2413.87</v>
      </c>
      <c r="S123" s="265">
        <v>1889.9</v>
      </c>
      <c r="T123" s="470"/>
      <c r="U123" s="139"/>
      <c r="V123" s="259">
        <v>-523.9699999999998</v>
      </c>
      <c r="W123" s="260">
        <v>0.78293362940009203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0.78582663936712605</v>
      </c>
      <c r="R125" s="420">
        <v>0.65030179943287081</v>
      </c>
      <c r="S125" s="421">
        <v>0.70147495716067365</v>
      </c>
      <c r="T125" s="470"/>
      <c r="U125" s="139"/>
      <c r="V125" s="259">
        <v>5.1173157727802843E-2</v>
      </c>
      <c r="W125" s="260">
        <v>1.0786913980130934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65</v>
      </c>
      <c r="R128" s="483">
        <v>44</v>
      </c>
      <c r="S128" s="484">
        <v>32</v>
      </c>
      <c r="T128" s="485"/>
      <c r="U128" s="27"/>
      <c r="V128" s="482">
        <v>-12</v>
      </c>
      <c r="W128" s="486">
        <v>0.72727272727272729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11526.864</v>
      </c>
      <c r="R130" s="491">
        <v>11554.163</v>
      </c>
      <c r="S130" s="492">
        <v>10466.832</v>
      </c>
      <c r="T130" s="493"/>
      <c r="U130" s="27"/>
      <c r="V130" s="201">
        <v>-1087.3310000000001</v>
      </c>
      <c r="W130" s="202">
        <v>0.90589270724326809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9235.5144499999897</v>
      </c>
      <c r="R131" s="497">
        <v>9676.8672900000111</v>
      </c>
      <c r="S131" s="498">
        <v>8501.9576400000005</v>
      </c>
      <c r="T131" s="499"/>
      <c r="U131" s="27"/>
      <c r="V131" s="500">
        <v>-1174.9096500000105</v>
      </c>
      <c r="W131" s="501">
        <v>0.87858574321731664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62891425.049999997</v>
      </c>
      <c r="R147" s="91">
        <v>66276328.240000002</v>
      </c>
      <c r="S147" s="91">
        <v>90717058.870000005</v>
      </c>
      <c r="T147" s="91">
        <v>76024571.994399995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-85409498.389999896</v>
      </c>
      <c r="R148" s="91">
        <v>-107630691.41</v>
      </c>
      <c r="S148" s="91">
        <v>-145213052.22</v>
      </c>
      <c r="T148" s="91">
        <v>-122327241.3426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14108313.449999999</v>
      </c>
      <c r="R149" s="91">
        <v>33029718.84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-57685976.229999997</v>
      </c>
      <c r="R150" s="91">
        <v>-60401725.920000002</v>
      </c>
      <c r="S150" s="91">
        <v>-82617980.209999904</v>
      </c>
      <c r="T150" s="91">
        <v>-67391868.214699998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-19225225.760000002</v>
      </c>
      <c r="R151" s="91">
        <v>-37947547.93</v>
      </c>
      <c r="S151" s="91">
        <v>-52947811.890000001</v>
      </c>
      <c r="T151" s="91">
        <v>-45819697.687600002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44973386</v>
      </c>
      <c r="R152" s="91">
        <v>33155938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1.5854084222166394</v>
      </c>
      <c r="R154" s="533">
        <v>2.2500033800883568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1.3580467976691188</v>
      </c>
      <c r="R155" s="541">
        <v>1.6239688327368933</v>
      </c>
      <c r="S155" s="542">
        <v>1.600724869487824</v>
      </c>
      <c r="T155" s="543"/>
      <c r="U155" s="536"/>
      <c r="V155" s="540">
        <v>-2.3243963249069299E-2</v>
      </c>
      <c r="W155" s="544">
        <v>0.98568694005666602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0.91723118349025234</v>
      </c>
      <c r="R156" s="541">
        <v>0.91136198283756942</v>
      </c>
      <c r="S156" s="542">
        <v>0.91072154718324483</v>
      </c>
      <c r="T156" s="543"/>
      <c r="U156" s="536"/>
      <c r="V156" s="540">
        <v>-6.4043565432458927E-4</v>
      </c>
      <c r="W156" s="544">
        <v>0.99929727631129561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0.30568914195719921</v>
      </c>
      <c r="R157" s="552">
        <v>0.57256563448391784</v>
      </c>
      <c r="S157" s="553">
        <v>0.5836588239250089</v>
      </c>
      <c r="T157" s="554"/>
      <c r="U157" s="536"/>
      <c r="V157" s="551">
        <v>1.1093189441091056E-2</v>
      </c>
      <c r="W157" s="319">
        <v>1.0193745289150822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1542.8262676991499</v>
      </c>
      <c r="R158" s="445">
        <v>1096.0640601765645</v>
      </c>
      <c r="S158" s="555">
        <v>0</v>
      </c>
      <c r="T158" s="446"/>
      <c r="U158" s="536"/>
      <c r="V158" s="444">
        <v>-1096.0640601765645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56.929196781611843</v>
      </c>
      <c r="R159" s="557">
        <v>39.188247572749574</v>
      </c>
      <c r="S159" s="558">
        <v>33.424417187848803</v>
      </c>
      <c r="T159" s="543"/>
      <c r="U159" s="536"/>
      <c r="V159" s="556">
        <v>-5.7638303849007713</v>
      </c>
      <c r="W159" s="544">
        <v>0.85291941482709266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2157.5102790831074</v>
      </c>
      <c r="R160" s="559">
        <v>2190.9529877975128</v>
      </c>
      <c r="S160" s="560">
        <v>2559.014340654076</v>
      </c>
      <c r="T160" s="561"/>
      <c r="U160" s="536"/>
      <c r="V160" s="545">
        <v>368.06135285656319</v>
      </c>
      <c r="W160" s="544">
        <v>1.1679914424939635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0.25630411728394209</v>
      </c>
      <c r="R162" s="569">
        <v>0.34847944883960152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165.65020000000001</v>
      </c>
      <c r="P182" s="139"/>
      <c r="Q182" s="611">
        <v>164.00000040978199</v>
      </c>
      <c r="R182" s="611">
        <v>159.05000035464801</v>
      </c>
      <c r="S182" s="612">
        <v>166.400000419468</v>
      </c>
      <c r="T182" s="613">
        <v>0</v>
      </c>
      <c r="U182" s="249"/>
      <c r="V182" s="612">
        <v>7.3500000648199943</v>
      </c>
      <c r="W182" s="614">
        <v>1.0462118833601448</v>
      </c>
      <c r="X182" s="249"/>
      <c r="Y182" s="612">
        <v>166.400000419468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30.700199999999999</v>
      </c>
      <c r="P183" s="249"/>
      <c r="Q183" s="618">
        <v>29.150000192225001</v>
      </c>
      <c r="R183" s="618">
        <v>30.250000163912802</v>
      </c>
      <c r="S183" s="619">
        <v>35.450000192970002</v>
      </c>
      <c r="T183" s="620">
        <v>0</v>
      </c>
      <c r="U183" s="249"/>
      <c r="V183" s="619">
        <v>5.2000000290572004</v>
      </c>
      <c r="W183" s="621">
        <v>1.171900826475387</v>
      </c>
      <c r="X183" s="249"/>
      <c r="Y183" s="619">
        <v>35.450000192970002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6.3000999999999996</v>
      </c>
      <c r="P184" s="139"/>
      <c r="Q184" s="623">
        <v>4.10000006109476</v>
      </c>
      <c r="R184" s="623">
        <v>6.2000000029802402</v>
      </c>
      <c r="S184" s="624">
        <v>11.2000000029802</v>
      </c>
      <c r="T184" s="625">
        <v>0</v>
      </c>
      <c r="U184" s="139"/>
      <c r="V184" s="624">
        <v>4.99999999999996</v>
      </c>
      <c r="W184" s="626">
        <v>1.806451612515571</v>
      </c>
      <c r="X184" s="139"/>
      <c r="Y184" s="624">
        <v>11.2000000029802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2.2999999999999998</v>
      </c>
      <c r="P185" s="139"/>
      <c r="Q185" s="623">
        <v>3.2500000298023202</v>
      </c>
      <c r="R185" s="623">
        <v>4.9500000290572697</v>
      </c>
      <c r="S185" s="624">
        <v>3.25000003352761</v>
      </c>
      <c r="T185" s="625">
        <v>0</v>
      </c>
      <c r="U185" s="139"/>
      <c r="V185" s="624">
        <v>-1.6999999955296596</v>
      </c>
      <c r="W185" s="626">
        <v>0.65656565948476864</v>
      </c>
      <c r="X185" s="139"/>
      <c r="Y185" s="624">
        <v>3.25000003352761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22.100100000000001</v>
      </c>
      <c r="P186" s="139"/>
      <c r="Q186" s="623">
        <v>21.8000001013279</v>
      </c>
      <c r="R186" s="623">
        <v>19.100000131875301</v>
      </c>
      <c r="S186" s="624">
        <v>21.0000001564622</v>
      </c>
      <c r="T186" s="625">
        <v>0</v>
      </c>
      <c r="U186" s="139"/>
      <c r="V186" s="624">
        <v>1.9000000245868982</v>
      </c>
      <c r="W186" s="626">
        <v>1.0994764403910164</v>
      </c>
      <c r="X186" s="139"/>
      <c r="Y186" s="624">
        <v>21.0000001564622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114.95</v>
      </c>
      <c r="P187" s="249"/>
      <c r="Q187" s="630">
        <v>112.40000021457701</v>
      </c>
      <c r="R187" s="631">
        <v>108.80000019073501</v>
      </c>
      <c r="S187" s="631">
        <v>110.95000022649801</v>
      </c>
      <c r="T187" s="632">
        <v>0</v>
      </c>
      <c r="U187" s="249"/>
      <c r="V187" s="630">
        <v>2.150000035763</v>
      </c>
      <c r="W187" s="379">
        <v>1.0197610297058262</v>
      </c>
      <c r="X187" s="249"/>
      <c r="Y187" s="630">
        <v>110.95000022649801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16.999999999999986</v>
      </c>
      <c r="P188" s="139"/>
      <c r="Q188" s="634">
        <v>18</v>
      </c>
      <c r="R188" s="635">
        <v>17</v>
      </c>
      <c r="S188" s="635">
        <v>17</v>
      </c>
      <c r="T188" s="636">
        <v>0</v>
      </c>
      <c r="U188" s="139"/>
      <c r="V188" s="634">
        <v>0</v>
      </c>
      <c r="W188" s="260">
        <v>1</v>
      </c>
      <c r="X188" s="139"/>
      <c r="Y188" s="634">
        <v>17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</v>
      </c>
      <c r="P189" s="139"/>
      <c r="Q189" s="634">
        <v>3</v>
      </c>
      <c r="R189" s="635">
        <v>3</v>
      </c>
      <c r="S189" s="635">
        <v>3</v>
      </c>
      <c r="T189" s="636">
        <v>0</v>
      </c>
      <c r="U189" s="139"/>
      <c r="V189" s="634">
        <v>0</v>
      </c>
      <c r="W189" s="260">
        <v>1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1.4500000029799764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64FE66D-DF8C-4BDE-B30A-8697D45719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DD076FB-38AA-4613-9103-AE8C2A0767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AC2C205-0D01-4241-AB0F-1E0A2D8EBA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F19E3CE-6D6C-4619-A70D-0625A22245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96F3B32-DD74-4957-B8B6-08362E4F5B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FCB8F89-26FC-4324-A857-E1D3ADA057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1F8D4D0-FD1D-412C-BD70-7F6092E780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055A86F-FC36-4C1A-814D-B388B44653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E147BBD-4019-4A22-89D6-D88F793D37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5B330DF-046C-4719-9553-E30D22A1DC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BA6736D-D82B-4237-BACB-84B04A0327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D0F31CB-2CEA-4548-8CF5-72B0DEACDE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8AD4076-E636-48BF-BF5C-5CC0A86F87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05699AE-A0BA-4BC4-AF6B-DD228FA88C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10095DE-EC39-4175-81CD-148A1D6C3B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30824F1-4675-43BB-A69B-4813F7AEF6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C942F6C-56B3-4C49-8C3A-BC556462E9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1A310DC-9C4A-4741-B85B-98B025384D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CF86E44-87D1-4734-ABE3-527ED3FF55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65D6C3D-F783-4823-BB51-C41097939F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32CC8DB-1B0E-42FF-9222-D39764B68C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5A44C81-0630-44B1-9585-14680BBE7B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28B0B45-E524-431A-85EC-CB35038EE2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ABDC556-C783-4A1C-81F2-C7BE702B18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98E4342-E25F-4CB0-AD5A-68047BC3A8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DEA004C-C6E9-4F52-80E5-73477475C0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1D46B87-4BDF-459D-A4B5-9E1DA2DBF4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64DDB15-85C2-4087-9AFA-0F2FC29EFD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4741828.5999999903</v>
      </c>
      <c r="R29" s="679">
        <v>3757277.58</v>
      </c>
      <c r="S29" s="679">
        <v>10902744.890000001</v>
      </c>
      <c r="T29" s="679">
        <v>6141806.21</v>
      </c>
      <c r="U29" s="679">
        <v>3811173.76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29354831.0400001</v>
      </c>
      <c r="AD29" s="681"/>
      <c r="AE29" s="680">
        <v>17963423.699999999</v>
      </c>
      <c r="AF29" s="682">
        <v>0.61194096724734337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2021-06-22T09:25:14Z</dcterms:created>
  <dcterms:modified xsi:type="dcterms:W3CDTF">2021-06-22T09:25:17Z</dcterms:modified>
</cp:coreProperties>
</file>