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<sst xmlns="http://schemas.openxmlformats.org/spreadsheetml/2006/main" count="810" uniqueCount="438">
  <si>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</si>
  <si>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</si>
  <si>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</si>
  <si>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</si>
  <si>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</si>
  <si>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</si>
  <si>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</si>
  <si>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</si>
  <si>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</si>
  <si>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</si>
  <si>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</si>
  <si>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</si>
  <si>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</si>
  <si>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</si>
  <si>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</si>
  <si>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</si>
  <si>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</si>
  <si>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</si>
  <si>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</si>
  <si>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</si>
  <si>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</si>
  <si>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</si>
  <si>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</si>
  <si>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</si>
  <si>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</si>
  <si>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</si>
  <si>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</si>
  <si>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</si>
  <si>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</si>
  <si>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</si>
  <si>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</si>
  <si>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</si>
  <si>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</si>
  <si>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</si>
  <si>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</si>
  <si>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</si>
  <si>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</si>
  <si>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</si>
  <si>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</si>
  <si>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</si>
  <si>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</si>
  <si>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</si>
  <si>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</si>
  <si>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</si>
  <si>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</si>
  <si>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</si>
  <si>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</si>
  <si>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</si>
  <si>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</si>
  <si>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</si>
  <si>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</si>
  <si>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</si>
  <si>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</si>
  <si>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</si>
  <si>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</si>
  <si>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</si>
  <si>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</si>
  <si>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</si>
  <si>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</si>
  <si>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</si>
  <si>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</si>
  <si>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</si>
  <si>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</si>
  <si>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</si>
  <si>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</si>
  <si>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</si>
  <si>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</si>
  <si>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</si>
  <si>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</si>
  <si>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</si>
  <si>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</si>
  <si>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</si>
  <si>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</si>
  <si>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</si>
  <si>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</si>
  <si>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</si>
  <si>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</si>
  <si>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</si>
  <si>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</si>
  <si>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</si>
  <si>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</si>
  <si>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</si>
  <si>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</si>
  <si>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</si>
  <si>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</si>
  <si>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</si>
  <si>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</si>
  <si>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</si>
  <si>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</si>
  <si>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</si>
  <si>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</si>
  <si>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</si>
  <si>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</si>
  <si>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</si>
  <si>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</si>
  <si>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</si>
  <si>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</si>
  <si>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</si>
  <si>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</si>
  <si>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</si>
  <si>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</si>
  <si>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</si>
  <si>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</si>
  <si>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</si>
  <si>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</si>
  <si>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</si>
  <si>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</si>
  <si>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</si>
  <si>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</si>
  <si>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</si>
  <si>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</si>
  <si>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</si>
  <si>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</si>
  <si>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</si>
  <si>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</si>
  <si>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</si>
  <si>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</si>
  <si>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</si>
  <si>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</si>
  <si>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</si>
  <si>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</si>
  <si>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</si>
  <si>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</si>
  <si>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</si>
  <si>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</si>
  <si>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</si>
  <si>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</si>
  <si>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</si>
  <si>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</si>
  <si>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</si>
  <si>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</si>
  <si>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</si>
  <si>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</si>
  <si>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</si>
  <si>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</si>
  <si>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</si>
  <si>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</si>
  <si>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</si>
  <si>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</si>
  <si>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</si>
  <si>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</si>
  <si>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</si>
  <si>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</si>
  <si>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</si>
  <si>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</si>
  <si>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</si>
  <si>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</si>
  <si>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</si>
  <si>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</si>
  <si>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</si>
  <si>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</si>
  <si>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</si>
  <si>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</si>
  <si>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</si>
  <si>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</si>
  <si>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</si>
  <si>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</si>
  <si>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</si>
  <si>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</si>
  <si>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</si>
  <si>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</si>
  <si>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</si>
  <si>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</si>
  <si>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</si>
  <si>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</si>
  <si>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</si>
  <si>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</si>
  <si>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</si>
  <si>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</si>
  <si>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</si>
  <si>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</si>
  <si>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</si>
  <si>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</si>
  <si>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</si>
  <si>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</si>
  <si>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</si>
  <si>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</si>
  <si>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</si>
  <si>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</si>
  <si>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</si>
  <si>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</si>
  <si>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</si>
  <si>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</si>
  <si>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</si>
  <si>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</si>
  <si>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</si>
  <si>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</si>
  <si>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</si>
  <si>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</si>
  <si>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</si>
  <si>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</si>
  <si>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</si>
  <si>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</si>
  <si>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</si>
  <si>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</si>
  <si>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</si>
  <si>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</si>
  <si>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</si>
  <si>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</si>
  <si>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</si>
  <si>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</si>
  <si>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</si>
  <si>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</si>
  <si>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</si>
  <si>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</si>
  <si>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</si>
  <si>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</si>
  <si>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</si>
  <si>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</si>
  <si>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</si>
  <si>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</si>
  <si>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</si>
  <si>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</si>
  <si>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</si>
  <si>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</si>
  <si>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</si>
  <si>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</si>
  <si>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</si>
  <si>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</si>
  <si>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</si>
  <si>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</si>
  <si>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</si>
  <si>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</si>
  <si>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</si>
  <si>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</si>
  <si>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</si>
  <si>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</si>
  <si>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</si>
  <si>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</si>
  <si>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</si>
  <si>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</si>
  <si>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</si>
  <si>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</si>
  <si>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</si>
  <si>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</si>
  <si>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</si>
  <si>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</si>
  <si>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</si>
  <si>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</si>
  <si>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</si>
  <si>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</si>
  <si>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</si>
  <si>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</si>
  <si>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</si>
  <si>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</si>
  <si>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</si>
  <si>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</si>
  <si>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</si>
  <si>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</si>
  <si>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</si>
  <si>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</si>
  <si>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</si>
  <si>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</si>
  <si>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</si>
  <si>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</si>
  <si>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</si>
  <si>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</si>
  <si>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</si>
  <si>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</si>
  <si>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</si>
  <si>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</si>
  <si>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</si>
  <si>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</si>
  <si>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</si>
  <si>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</si>
  <si>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</si>
  <si>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</si>
  <si>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</si>
  <si>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</si>
  <si>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</si>
  <si>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</si>
  <si>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</si>
  <si>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</si>
  <si>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</si>
  <si>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</si>
  <si>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</si>
  <si>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</si>
  <si>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</si>
  <si>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</si>
  <si>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</si>
  <si>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</si>
  <si>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</si>
  <si>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</si>
  <si>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</si>
  <si>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</si>
  <si>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</si>
  <si>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</si>
  <si>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</si>
  <si>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</si>
  <si>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</si>
  <si>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</si>
  <si>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</si>
  <si>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</si>
  <si>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</si>
  <si>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</si>
  <si>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</si>
  <si>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</si>
  <si>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</si>
  <si>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</si>
  <si>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</si>
  <si>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</si>
  <si>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</si>
  <si>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</si>
  <si>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</si>
  <si>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</si>
  <si>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</si>
  <si>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</si>
  <si>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</si>
  <si>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</si>
  <si>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</si>
  <si>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</si>
  <si>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</si>
  <si>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</si>
  <si>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</si>
  <si>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</si>
  <si>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</si>
  <si>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</si>
  <si>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</si>
  <si>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</si>
  <si>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</si>
  <si>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</si>
  <si>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</si>
  <si>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</si>
  <si>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</si>
  <si>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</si>
  <si>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</si>
  <si>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</si>
  <si>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</si>
  <si>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</si>
  <si>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</si>
  <si>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</si>
  <si>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</si>
  <si>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</si>
  <si>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</si>
  <si>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</si>
  <si>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</si>
  <si>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</si>
  <si>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</si>
  <si>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</si>
  <si>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</si>
  <si>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</si>
  <si>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</si>
  <si>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</si>
  <si>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</si>
  <si>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</si>
  <si>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</si>
  <si>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</si>
  <si>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</si>
  <si>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</si>
  <si>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</si>
  <si>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</si>
  <si>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CC1300U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</si>
  <si>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</si>
  <si>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</si>
  <si>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</si>
  <si>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</si>
  <si>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</si>
  <si>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</si>
  <si>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</si>
  <si>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</si>
  <si>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</si>
  <si>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</si>
  <si>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</si>
  <si>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</si>
  <si>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</si>
  <si>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Otolaryngologická klinika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</si>
  <si>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</si>
  <si>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</si>
  <si>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</si>
  <si>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</si>
  <si>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</si>
  <si>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</si>
  <si>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</si>
  <si>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</si>
  <si>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</si>
  <si>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</si>
  <si>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</si>
  <si>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</si>
  <si>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</si>
  <si>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</si>
  <si>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</si>
  <si>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</si>
  <si>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</si>
  <si>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</si>
  <si>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</si>
  <si>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</si>
  <si>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</si>
  <si>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</si>
  <si>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</si>
  <si>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</si>
  <si>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</si>
  <si>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</si>
  <si>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</si>
  <si>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</si>
  <si>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</si>
  <si>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</si>
  <si>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CCI13</t>
  </si>
  <si>
    <t>CCH13</t>
  </si>
  <si>
    <t>Bez LDN NIP
DIOP</t>
  </si>
  <si>
    <t>Operace</t>
  </si>
  <si>
    <t xml:space="preserve">   Vyžádaná péče (v tis. CZK - hodnota péče)</t>
  </si>
  <si>
    <t>CCL13</t>
  </si>
  <si>
    <t>CCNI13</t>
  </si>
  <si>
    <t>CCDI13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</si>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</sst>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7.0748146811216657</c:v>
                </c:pt>
                <c:pt idx="1">
                  <c:v>1</c:v>
                </c:pt>
                <c:pt idx="2" formatCode="0">
                  <c:v>111.92518531887833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7.0748146811216657</c:v>
                </c:pt>
                <c:pt idx="1">
                  <c:v>1</c:v>
                </c:pt>
                <c:pt idx="2" formatCode="0">
                  <c:v>111.92518531887833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19.463434721514261</c:v>
                </c:pt>
                <c:pt idx="1">
                  <c:v>1</c:v>
                </c:pt>
                <c:pt idx="2" formatCode="0">
                  <c:v>99.536565278485739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7.0748146811216657</c:v>
                </c:pt>
                <c:pt idx="1">
                  <c:v>1</c:v>
                </c:pt>
                <c:pt idx="2" formatCode="0">
                  <c:v>111.92518531887833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7.0748146811216657</c:v>
                </c:pt>
                <c:pt idx="1">
                  <c:v>1</c:v>
                </c:pt>
                <c:pt idx="2" formatCode="0">
                  <c:v>111.92518531887833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33.877900544926135</c:v>
                </c:pt>
                <c:pt idx="1">
                  <c:v>1</c:v>
                </c:pt>
                <c:pt idx="2" formatCode="0">
                  <c:v>85.122099455073865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7.0748146811216657</c:v>
                </c:pt>
                <c:pt idx="1">
                  <c:v>1</c:v>
                </c:pt>
                <c:pt idx="2" formatCode="0">
                  <c:v>111.92518531887833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7.0748146811216657</c:v>
                </c:pt>
                <c:pt idx="1">
                  <c:v>1</c:v>
                </c:pt>
                <c:pt idx="2" formatCode="0">
                  <c:v>111.92518531887833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9.6677400232589008</c:v>
                </c:pt>
                <c:pt idx="1">
                  <c:v>1</c:v>
                </c:pt>
                <c:pt idx="2" formatCode="0">
                  <c:v>109.3322599767411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4.9459562472742391</c:v>
                </c:pt>
                <c:pt idx="1">
                  <c:v>1</c:v>
                </c:pt>
                <c:pt idx="2" formatCode="0">
                  <c:v>114.05404375272576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7.0748146811216657</c:v>
                </c:pt>
                <c:pt idx="1">
                  <c:v>1</c:v>
                </c:pt>
                <c:pt idx="2" formatCode="0">
                  <c:v>111.92518531887833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7.8243764573093273</c:v>
                </c:pt>
                <c:pt idx="1">
                  <c:v>1</c:v>
                </c:pt>
                <c:pt idx="2" formatCode="0">
                  <c:v>111.17562354269067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7.0748146811216657</c:v>
                </c:pt>
                <c:pt idx="1">
                  <c:v>1</c:v>
                </c:pt>
                <c:pt idx="2" formatCode="0">
                  <c:v>111.92518531887833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7.0748146811216657</c:v>
                </c:pt>
                <c:pt idx="1">
                  <c:v>1</c:v>
                </c:pt>
                <c:pt idx="2" formatCode="0">
                  <c:v>111.92518531887833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7.0748146811216657</c:v>
                </c:pt>
                <c:pt idx="1">
                  <c:v>1</c:v>
                </c:pt>
                <c:pt idx="2" formatCode="0">
                  <c:v>111.92518531887833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7.0748146811216657</c:v>
                </c:pt>
                <c:pt idx="1">
                  <c:v>1</c:v>
                </c:pt>
                <c:pt idx="2" formatCode="0">
                  <c:v>111.92518531887833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8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7.0748146811216657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111.92518531887833</v>
          </cell>
        </row>
        <row r="32">
          <cell r="AE32">
            <v>60</v>
          </cell>
        </row>
        <row r="36">
          <cell r="AE36">
            <v>30</v>
          </cell>
          <cell r="AF36">
            <v>9.6677400232589008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109.3322599767411</v>
          </cell>
        </row>
        <row r="39">
          <cell r="AE39">
            <v>60</v>
          </cell>
        </row>
        <row r="43">
          <cell r="AE43">
            <v>27</v>
          </cell>
          <cell r="AF43">
            <v>4.9459562472742391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114.05404375272576</v>
          </cell>
        </row>
        <row r="46">
          <cell r="AE46">
            <v>60</v>
          </cell>
        </row>
        <row r="59">
          <cell r="AE59">
            <v>27</v>
          </cell>
          <cell r="AF59">
            <v>7.8243764573093273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111.17562354269067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14513.294</v>
      </c>
      <c r="K29" s="51">
        <v>14257.486999999999</v>
      </c>
      <c r="L29" s="52">
        <v>16200.724</v>
      </c>
      <c r="M29" s="53">
        <v>11581.592000000001</v>
      </c>
      <c r="N29" s="54">
        <v>12486.678</v>
      </c>
      <c r="O29" s="55">
        <v>16200.724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7.0748146811216657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-255.8070000000007</v>
      </c>
      <c r="L30" s="64">
        <v>1943.237000000001</v>
      </c>
      <c r="M30" s="65">
        <v>-4619.1319999999996</v>
      </c>
      <c r="N30" s="66">
        <v>905.08599999999933</v>
      </c>
      <c r="O30" s="67">
        <v>-3714.0460000000003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0.98237429766116491</v>
      </c>
      <c r="L31" s="71">
        <v>1.1362958984286642</v>
      </c>
      <c r="M31" s="72">
        <v>0.71488113741089598</v>
      </c>
      <c r="N31" s="73">
        <v>1.0781486690258126</v>
      </c>
      <c r="O31" s="74">
        <v>0.77074814681121662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111.92518531887833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8580.4789999999994</v>
      </c>
      <c r="K36" s="51">
        <v>8528.6669999999995</v>
      </c>
      <c r="L36" s="52">
        <v>9807.8619999999992</v>
      </c>
      <c r="M36" s="53">
        <v>6571.9690000000001</v>
      </c>
      <c r="N36" s="54">
        <v>7813.7020000000002</v>
      </c>
      <c r="O36" s="55">
        <v>9807.8619999999992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9.6677400232589008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-51.811999999999898</v>
      </c>
      <c r="L37" s="64">
        <v>1279.1949999999997</v>
      </c>
      <c r="M37" s="65">
        <v>-3235.8929999999991</v>
      </c>
      <c r="N37" s="66">
        <v>1241.7330000000002</v>
      </c>
      <c r="O37" s="67">
        <v>-1994.1599999999989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0.99396164246774565</v>
      </c>
      <c r="L38" s="71">
        <v>1.1499876827175923</v>
      </c>
      <c r="M38" s="72">
        <v>0.67007152017432547</v>
      </c>
      <c r="N38" s="73">
        <v>1.1889438309888558</v>
      </c>
      <c r="O38" s="74">
        <v>0.79667740023258904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109.3322599767411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542.06239874660901</v>
      </c>
      <c r="K43" s="51">
        <v>570.43649709224701</v>
      </c>
      <c r="L43" s="52">
        <v>634.39539763331402</v>
      </c>
      <c r="M43" s="53">
        <v>585.98299577832199</v>
      </c>
      <c r="N43" s="54">
        <v>475.45369714498497</v>
      </c>
      <c r="O43" s="55">
        <v>634.39539763331402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4.9459562472742391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28.374098345638004</v>
      </c>
      <c r="L44" s="64">
        <v>63.95890054106701</v>
      </c>
      <c r="M44" s="65">
        <v>-48.412401854992027</v>
      </c>
      <c r="N44" s="66">
        <v>-110.52929863333702</v>
      </c>
      <c r="O44" s="67">
        <v>-158.94170048832905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5.2344708674216145E-2</v>
      </c>
      <c r="L45" s="71">
        <v>0.11212273560175801</v>
      </c>
      <c r="M45" s="72">
        <v>0.92368733752546106</v>
      </c>
      <c r="N45" s="73">
        <v>0.81137797610231277</v>
      </c>
      <c r="O45" s="74">
        <v>0.74945956247274237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114.05404375272576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566</v>
      </c>
      <c r="K47" s="78">
        <v>529</v>
      </c>
      <c r="L47" s="79">
        <v>581</v>
      </c>
      <c r="M47" s="80">
        <v>439</v>
      </c>
      <c r="N47" s="81">
        <v>423</v>
      </c>
      <c r="O47" s="82">
        <v>581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-37</v>
      </c>
      <c r="L48" s="64">
        <v>52</v>
      </c>
      <c r="M48" s="65">
        <v>-142</v>
      </c>
      <c r="N48" s="66">
        <v>-16</v>
      </c>
      <c r="O48" s="67">
        <v>-158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-6.5371024734982353E-2</v>
      </c>
      <c r="L49" s="71">
        <v>9.8298676748582281E-2</v>
      </c>
      <c r="M49" s="72">
        <v>0.75559380378657492</v>
      </c>
      <c r="N49" s="73">
        <v>0.96355353075170846</v>
      </c>
      <c r="O49" s="74">
        <v>0.72805507745266784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5.7508833922261484</v>
      </c>
      <c r="K51" s="85">
        <v>5.66351606805293</v>
      </c>
      <c r="L51" s="85">
        <v>5.6282271944922551</v>
      </c>
      <c r="M51" s="85">
        <v>5.9476082004555808</v>
      </c>
      <c r="N51" s="86">
        <v>4.7635933806146573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-8.7367324173218464E-2</v>
      </c>
      <c r="L52" s="89">
        <v>-3.5288873560674894E-2</v>
      </c>
      <c r="M52" s="89">
        <v>0.31938100596332575</v>
      </c>
      <c r="N52" s="90">
        <v>-1.1840148198409235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-1.5191983251011232E-2</v>
      </c>
      <c r="L53" s="92">
        <v>-6.2309125879830285E-3</v>
      </c>
      <c r="M53" s="92">
        <v>1.0567462888271231</v>
      </c>
      <c r="N53" s="93">
        <v>0.80092588819985999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5.2650176678445231</v>
      </c>
      <c r="K54" s="96">
        <v>5.655954631379962</v>
      </c>
      <c r="L54" s="96">
        <v>5.790017211703959</v>
      </c>
      <c r="M54" s="96">
        <v>6.1958997722095672</v>
      </c>
      <c r="N54" s="97">
        <v>5.6075650118203306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564.07749809324696</v>
      </c>
      <c r="K59" s="51">
        <v>583.96529674529995</v>
      </c>
      <c r="L59" s="52">
        <v>597.56019738316502</v>
      </c>
      <c r="M59" s="53">
        <v>511.619798630476</v>
      </c>
      <c r="N59" s="54">
        <v>465.04749757051502</v>
      </c>
      <c r="O59" s="55">
        <v>597.56019738316502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7.8243764573093273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19.887798652052993</v>
      </c>
      <c r="L60" s="64">
        <v>13.594900637865067</v>
      </c>
      <c r="M60" s="65">
        <v>-85.940398752689021</v>
      </c>
      <c r="N60" s="66">
        <v>-46.572301059960978</v>
      </c>
      <c r="O60" s="67">
        <v>-132.51269981265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3.5257209726109906E-2</v>
      </c>
      <c r="L61" s="71">
        <v>2.3280322843901136E-2</v>
      </c>
      <c r="M61" s="72">
        <v>0.8561811862151476</v>
      </c>
      <c r="N61" s="73">
        <v>0.90897087801404963</v>
      </c>
      <c r="O61" s="74">
        <v>0.7782437645730933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111.17562354269067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567</v>
      </c>
      <c r="K63" s="78">
        <v>530</v>
      </c>
      <c r="L63" s="79">
        <v>578</v>
      </c>
      <c r="M63" s="80">
        <v>430</v>
      </c>
      <c r="N63" s="81">
        <v>425</v>
      </c>
      <c r="O63" s="82">
        <v>578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-37</v>
      </c>
      <c r="L64" s="64">
        <v>48</v>
      </c>
      <c r="M64" s="65">
        <v>-148</v>
      </c>
      <c r="N64" s="66">
        <v>-5</v>
      </c>
      <c r="O64" s="67">
        <v>-153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-6.5255731922398641E-2</v>
      </c>
      <c r="L65" s="71">
        <v>9.0566037735849036E-2</v>
      </c>
      <c r="M65" s="72">
        <v>0.74394463667820065</v>
      </c>
      <c r="N65" s="73">
        <v>0.98837209302325579</v>
      </c>
      <c r="O65" s="74">
        <v>0.73529411764705888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5.6719576719576716</v>
      </c>
      <c r="K67" s="85">
        <v>5.6433962264150948</v>
      </c>
      <c r="L67" s="85">
        <v>5.4377162629757789</v>
      </c>
      <c r="M67" s="85">
        <v>5.565116279069767</v>
      </c>
      <c r="N67" s="86">
        <v>4.8047058823529412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-2.8561445542576891E-2</v>
      </c>
      <c r="L68" s="89">
        <v>-0.20567996343931583</v>
      </c>
      <c r="M68" s="89">
        <v>0.1274000160939881</v>
      </c>
      <c r="N68" s="90">
        <v>-0.76041039671682586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-5.0355533652490791E-3</v>
      </c>
      <c r="L69" s="92">
        <v>-3.6446131936756054E-2</v>
      </c>
      <c r="M69" s="92">
        <v>1.0234289561890948</v>
      </c>
      <c r="N69" s="93">
        <v>0.86336127430495813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5.2857142857142856</v>
      </c>
      <c r="K70" s="96">
        <v>5.6830188679245284</v>
      </c>
      <c r="L70" s="96">
        <v>5.7006920415224913</v>
      </c>
      <c r="M70" s="96">
        <v>6.0093023255813955</v>
      </c>
      <c r="N70" s="97">
        <v>5.2823529411764705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2618</v>
      </c>
      <c r="K75" s="51">
        <v>2455</v>
      </c>
      <c r="L75" s="52">
        <v>2523</v>
      </c>
      <c r="M75" s="53">
        <v>1984</v>
      </c>
      <c r="N75" s="54">
        <v>1715</v>
      </c>
      <c r="O75" s="55">
        <v>2523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-163</v>
      </c>
      <c r="L76" s="64">
        <v>68</v>
      </c>
      <c r="M76" s="65">
        <v>-539</v>
      </c>
      <c r="N76" s="66">
        <v>-269</v>
      </c>
      <c r="O76" s="67">
        <v>-808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-6.2261268143621096E-2</v>
      </c>
      <c r="L77" s="71">
        <v>2.7698574338085535E-2</v>
      </c>
      <c r="M77" s="72">
        <v>0.78636543797066982</v>
      </c>
      <c r="N77" s="73">
        <v>0.86441532258064513</v>
      </c>
      <c r="O77" s="74">
        <v>0.67974633372968685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607.47014999999999</v>
      </c>
      <c r="K89" s="51">
        <v>550.10298</v>
      </c>
      <c r="L89" s="52">
        <v>593.82389000000001</v>
      </c>
      <c r="M89" s="53">
        <v>470.45371</v>
      </c>
      <c r="N89" s="54">
        <v>566.46229000000005</v>
      </c>
      <c r="O89" s="55">
        <v>633.1774448000001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19.463434721514261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-57.367169999999987</v>
      </c>
      <c r="L90" s="64">
        <v>43.720910000000003</v>
      </c>
      <c r="M90" s="65">
        <v>-123.37018</v>
      </c>
      <c r="N90" s="66">
        <v>96.008580000000052</v>
      </c>
      <c r="O90" s="67">
        <v>-66.71515480000005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-9.443619575381601E-2</v>
      </c>
      <c r="L91" s="71">
        <v>7.9477682524097482E-2</v>
      </c>
      <c r="M91" s="72">
        <v>0.79224449861725843</v>
      </c>
      <c r="N91" s="73">
        <v>1.2040765711040946</v>
      </c>
      <c r="O91" s="74">
        <v>0.89463434721514257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99.536565278485739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1215.85007</v>
      </c>
      <c r="K96" s="51">
        <v>1026.7673</v>
      </c>
      <c r="L96" s="52">
        <v>1229.35195</v>
      </c>
      <c r="M96" s="53">
        <v>1575.63769</v>
      </c>
      <c r="N96" s="54">
        <v>1436.4181699999999</v>
      </c>
      <c r="O96" s="55">
        <v>1382.7947643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33.877900544926135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-189.08276999999998</v>
      </c>
      <c r="L97" s="64">
        <v>202.58465000000001</v>
      </c>
      <c r="M97" s="65">
        <v>346.28574000000003</v>
      </c>
      <c r="N97" s="66">
        <v>-139.2195200000001</v>
      </c>
      <c r="O97" s="67">
        <v>53.623405699999921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-0.15551487363898409</v>
      </c>
      <c r="L98" s="71">
        <v>0.19730337146498522</v>
      </c>
      <c r="M98" s="72">
        <v>1.2816815314768077</v>
      </c>
      <c r="N98" s="73">
        <v>0.91164242840624099</v>
      </c>
      <c r="O98" s="74">
        <v>1.0387790054492614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85.122099455073865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0.78807947019867552</v>
      </c>
      <c r="K103" s="103">
        <v>0.73901264298615288</v>
      </c>
      <c r="L103" s="103">
        <v>0.75948223961468997</v>
      </c>
      <c r="M103" s="103">
        <v>0.72941176470588232</v>
      </c>
      <c r="N103" s="104">
        <v>0.53560274828232357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-6.2261268143621207E-2</v>
      </c>
      <c r="L104" s="107">
        <v>2.7698574338085535E-2</v>
      </c>
      <c r="M104" s="107">
        <v>0.96040661210976652</v>
      </c>
      <c r="N104" s="108">
        <v>0.73429409038705651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2618</v>
      </c>
      <c r="K105" s="91">
        <v>2455</v>
      </c>
      <c r="L105" s="91">
        <v>2523</v>
      </c>
      <c r="M105" s="91">
        <v>1984</v>
      </c>
      <c r="N105" s="91">
        <v>1715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{D506E70C-B4AD-44EC-A910-82B0B992C53B}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{D471B3E0-11B8-43C8-9ED8-7748C948E2AD}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{90436DA9-B44F-44E8-830D-F874FA53F24B}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{BBA78FDB-6812-459E-B054-D25EB365DF58}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{7FEAA966-1ABC-452C-ACEE-E6E9753E68C8}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{1502C629-C6E8-4E76-A8C8-99B4634A9430}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{497A422C-1AF9-4321-B283-AB1F19152FAC}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{D419EAD8-3AEE-4936-A4C2-C437AE6ED680}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{DB41952C-F3C2-4016-B3B4-8685EA979877}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{B6B23A35-B28B-4DEA-997F-694997F8181E}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{4D492EDD-5054-4AB4-8E16-30ED79E7A16A}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{726F6A12-07AD-4D5A-BB7E-4F57B0974F35}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06E70C-B4AD-44EC-A910-82B0B992C53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471B3E0-11B8-43C8-9ED8-7748C948E2A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0436DA9-B44F-44E8-830D-F874FA53F2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BA78FDB-6812-459E-B054-D25EB365DF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FEAA966-1ABC-452C-ACEE-E6E9753E68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502C629-C6E8-4E76-A8C8-99B4634A943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97A422C-1AF9-4321-B283-AB1F19152F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419EAD8-3AEE-4936-A4C2-C437AE6ED68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B41952C-F3C2-4016-B3B4-8685EA9798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6B23A35-B28B-4DEA-997F-694997F8181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D492EDD-5054-4AB4-8E16-30ED79E7A16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26F6A12-07AD-4D5A-BB7E-4F57B0974F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9BBC8F0-A35C-473D-AF32-1FA68BE35E9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DE6FD18-3CDF-45EB-8D55-55523F17450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24859753.41</v>
      </c>
      <c r="R33" s="158">
        <v>27031434.27</v>
      </c>
      <c r="S33" s="158">
        <v>32710646.559999999</v>
      </c>
      <c r="T33" s="158">
        <v>28586300.813299999</v>
      </c>
      <c r="U33" s="27"/>
      <c r="V33" s="158">
        <v>5679212.2899999991</v>
      </c>
      <c r="W33" s="160">
        <v>1.2100965947005964</v>
      </c>
      <c r="X33" s="27"/>
      <c r="Y33" s="158">
        <v>4124345.7467</v>
      </c>
      <c r="Z33" s="160">
        <v>1.1442770008486414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2791490.03</v>
      </c>
      <c r="R36" s="167">
        <v>3095252.02</v>
      </c>
      <c r="S36" s="167">
        <v>2885399.73</v>
      </c>
      <c r="T36" s="168">
        <v>2989211.9479999999</v>
      </c>
      <c r="U36" s="59"/>
      <c r="V36" s="166">
        <v>-209852.29000000004</v>
      </c>
      <c r="W36" s="169">
        <v>0.93220187285428213</v>
      </c>
      <c r="X36" s="59"/>
      <c r="Y36" s="166">
        <v>-103812.21799999988</v>
      </c>
      <c r="Z36" s="169">
        <v>0.96527104139622555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593823.89</v>
      </c>
      <c r="R37" s="174">
        <v>470453.71</v>
      </c>
      <c r="S37" s="174">
        <v>566462.29</v>
      </c>
      <c r="T37" s="175">
        <v>633177.44480000006</v>
      </c>
      <c r="U37" s="59"/>
      <c r="V37" s="173">
        <v>96008.580000000016</v>
      </c>
      <c r="W37" s="176">
        <v>1.2040765711040944</v>
      </c>
      <c r="X37" s="59"/>
      <c r="Y37" s="173">
        <v>-66715.154800000018</v>
      </c>
      <c r="Z37" s="176">
        <v>0.89463434721514257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90180</v>
      </c>
      <c r="R38" s="174">
        <v>23145</v>
      </c>
      <c r="S38" s="174">
        <v>48870</v>
      </c>
      <c r="T38" s="175">
        <v>89660.407699999996</v>
      </c>
      <c r="U38" s="59"/>
      <c r="V38" s="173">
        <v>25725</v>
      </c>
      <c r="W38" s="176">
        <v>2.1114711600777705</v>
      </c>
      <c r="X38" s="59"/>
      <c r="Y38" s="173">
        <v>-40790.407699999996</v>
      </c>
      <c r="Z38" s="176">
        <v>0.54505663373199231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1229351.95</v>
      </c>
      <c r="R39" s="174">
        <v>1575637.69</v>
      </c>
      <c r="S39" s="174">
        <v>1436418.17</v>
      </c>
      <c r="T39" s="175">
        <v>1382794.7642999999</v>
      </c>
      <c r="U39" s="59"/>
      <c r="V39" s="173">
        <v>-139219.52000000002</v>
      </c>
      <c r="W39" s="176">
        <v>0.91164242840624099</v>
      </c>
      <c r="X39" s="59"/>
      <c r="Y39" s="173">
        <v>53623.405700000003</v>
      </c>
      <c r="Z39" s="176">
        <v>1.0387790054492616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192163.22</v>
      </c>
      <c r="R40" s="174">
        <v>150567.57</v>
      </c>
      <c r="S40" s="174">
        <v>152738.76</v>
      </c>
      <c r="T40" s="175">
        <v>203773.01180000001</v>
      </c>
      <c r="U40" s="59"/>
      <c r="V40" s="173">
        <v>2171.1900000000023</v>
      </c>
      <c r="W40" s="176">
        <v>1.0144200374622503</v>
      </c>
      <c r="X40" s="59"/>
      <c r="Y40" s="173">
        <v>-51034.251799999998</v>
      </c>
      <c r="Z40" s="176">
        <v>0.74955343031348376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264115.37</v>
      </c>
      <c r="R41" s="174">
        <v>232923.15</v>
      </c>
      <c r="S41" s="174">
        <v>217661</v>
      </c>
      <c r="T41" s="175">
        <v>260208.43169999999</v>
      </c>
      <c r="U41" s="59"/>
      <c r="V41" s="173">
        <v>-15262.149999999994</v>
      </c>
      <c r="W41" s="176">
        <v>0.93447559849675743</v>
      </c>
      <c r="X41" s="59"/>
      <c r="Y41" s="173">
        <v>-42547.431699999986</v>
      </c>
      <c r="Z41" s="176">
        <v>0.83648711372637663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61329.38</v>
      </c>
      <c r="R42" s="174">
        <v>7820.97</v>
      </c>
      <c r="S42" s="174">
        <v>46955.22</v>
      </c>
      <c r="T42" s="175">
        <v>66408.833499999993</v>
      </c>
      <c r="U42" s="59"/>
      <c r="V42" s="173">
        <v>39134.25</v>
      </c>
      <c r="W42" s="176">
        <v>6.0037591245075737</v>
      </c>
      <c r="X42" s="59"/>
      <c r="Y42" s="173">
        <v>-19453.613499999992</v>
      </c>
      <c r="Z42" s="176">
        <v>0.70706286385831496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360526.22</v>
      </c>
      <c r="R43" s="174">
        <v>634703.93000000005</v>
      </c>
      <c r="S43" s="174">
        <v>416294.29</v>
      </c>
      <c r="T43" s="175">
        <v>353189.05420000001</v>
      </c>
      <c r="U43" s="59"/>
      <c r="V43" s="173">
        <v>-218409.64000000007</v>
      </c>
      <c r="W43" s="176">
        <v>0.65588736783148627</v>
      </c>
      <c r="X43" s="59"/>
      <c r="Y43" s="173">
        <v>63105.235799999966</v>
      </c>
      <c r="Z43" s="176">
        <v>1.1786726826598239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793.5500000002794</v>
      </c>
      <c r="R44" s="174">
        <v>790.79999999981374</v>
      </c>
      <c r="S44" s="174">
        <v>797.04000000003725</v>
      </c>
      <c r="T44" s="175">
        <v>0</v>
      </c>
      <c r="U44" s="59"/>
      <c r="V44" s="173">
        <v>6.2400000002235174</v>
      </c>
      <c r="W44" s="176">
        <v>1.0078907435511191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1060888.49</v>
      </c>
      <c r="R45" s="182">
        <v>1567365.45</v>
      </c>
      <c r="S45" s="182">
        <v>1437136.55</v>
      </c>
      <c r="T45" s="183">
        <v>1246262.9909999999</v>
      </c>
      <c r="U45" s="59"/>
      <c r="V45" s="181">
        <v>-130228.89999999991</v>
      </c>
      <c r="W45" s="184">
        <v>0.91691223000991895</v>
      </c>
      <c r="X45" s="59"/>
      <c r="Y45" s="181">
        <v>190873.55900000012</v>
      </c>
      <c r="Z45" s="184">
        <v>1.153156725649731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87888.840000000084</v>
      </c>
      <c r="R46" s="174">
        <v>121757.22999999998</v>
      </c>
      <c r="S46" s="174">
        <v>93883.800000000047</v>
      </c>
      <c r="T46" s="175">
        <v>41339.136200000066</v>
      </c>
      <c r="U46" s="59"/>
      <c r="V46" s="173">
        <v>-27873.429999999935</v>
      </c>
      <c r="W46" s="176">
        <v>0.77107371775787004</v>
      </c>
      <c r="X46" s="59"/>
      <c r="Y46" s="173">
        <v>52544.66379999998</v>
      </c>
      <c r="Z46" s="176">
        <v>2.271063419075503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570959</v>
      </c>
      <c r="R47" s="182">
        <v>551116.09</v>
      </c>
      <c r="S47" s="182">
        <v>601648.76</v>
      </c>
      <c r="T47" s="183">
        <v>592907.03709999996</v>
      </c>
      <c r="U47" s="59"/>
      <c r="V47" s="181">
        <v>50532.670000000042</v>
      </c>
      <c r="W47" s="184">
        <v>1.0916915163917642</v>
      </c>
      <c r="X47" s="59"/>
      <c r="Y47" s="181">
        <v>8741.7229000000516</v>
      </c>
      <c r="Z47" s="184">
        <v>1.0147438339452963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19284617.600000001</v>
      </c>
      <c r="R48" s="189">
        <v>19884620.350000001</v>
      </c>
      <c r="S48" s="189">
        <v>26431837.690000001</v>
      </c>
      <c r="T48" s="190">
        <v>22567835.260000002</v>
      </c>
      <c r="U48" s="59"/>
      <c r="V48" s="188">
        <v>6547217.3399999999</v>
      </c>
      <c r="W48" s="191">
        <v>1.3292603642794718</v>
      </c>
      <c r="X48" s="59"/>
      <c r="Y48" s="188">
        <v>3864002.4299999997</v>
      </c>
      <c r="Z48" s="191">
        <v>1.1712172384051691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21425259.59</v>
      </c>
      <c r="R55" s="158">
        <v>18405811.920000002</v>
      </c>
      <c r="S55" s="158">
        <v>24100048.649999999</v>
      </c>
      <c r="T55" s="158"/>
      <c r="U55" s="27"/>
      <c r="V55" s="158">
        <v>5694236.7299999967</v>
      </c>
      <c r="W55" s="160">
        <v>1.3093716677509109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21306970.649999999</v>
      </c>
      <c r="R58" s="228">
        <v>18256672.809999999</v>
      </c>
      <c r="S58" s="229">
        <v>19151967.059999999</v>
      </c>
      <c r="T58" s="230">
        <v>23485665.013799999</v>
      </c>
      <c r="U58" s="59"/>
      <c r="V58" s="227">
        <v>895294.25</v>
      </c>
      <c r="W58" s="231">
        <v>1.0490392887749846</v>
      </c>
      <c r="X58" s="59"/>
      <c r="Y58" s="227">
        <v>-4333697.9538000003</v>
      </c>
      <c r="Z58" s="231">
        <v>0.81547476082735781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118288.91</v>
      </c>
      <c r="R59" s="222">
        <v>149137.71</v>
      </c>
      <c r="S59" s="223">
        <v>99746.75</v>
      </c>
      <c r="T59" s="210">
        <v>139528.7936</v>
      </c>
      <c r="U59" s="59"/>
      <c r="V59" s="211">
        <v>-49390.959999999992</v>
      </c>
      <c r="W59" s="212">
        <v>0.66882312997832682</v>
      </c>
      <c r="X59" s="59"/>
      <c r="Y59" s="211">
        <v>-39782.043600000005</v>
      </c>
      <c r="Z59" s="212">
        <v>0.71488291001750626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9807862</v>
      </c>
      <c r="R65" s="218">
        <v>6571969</v>
      </c>
      <c r="S65" s="219">
        <v>7813702</v>
      </c>
      <c r="T65" s="220"/>
      <c r="U65" s="249"/>
      <c r="V65" s="250">
        <v>1241733</v>
      </c>
      <c r="W65" s="251">
        <v>1.1889438309888558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52260</v>
      </c>
      <c r="R66" s="256">
        <v>32173</v>
      </c>
      <c r="S66" s="257">
        <v>34395</v>
      </c>
      <c r="T66" s="258"/>
      <c r="U66" s="249"/>
      <c r="V66" s="259">
        <v>2222</v>
      </c>
      <c r="W66" s="260">
        <v>1.0690641220899513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250164.76</v>
      </c>
      <c r="R67" s="256">
        <v>173942.15</v>
      </c>
      <c r="S67" s="257">
        <v>357596.85</v>
      </c>
      <c r="T67" s="258"/>
      <c r="U67" s="249"/>
      <c r="V67" s="259">
        <v>183654.69999999998</v>
      </c>
      <c r="W67" s="260">
        <v>2.0558378173432947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10624063.039999999</v>
      </c>
      <c r="R68" s="264">
        <v>7148472.4400000004</v>
      </c>
      <c r="S68" s="265">
        <v>8535460.2200000007</v>
      </c>
      <c r="T68" s="258"/>
      <c r="U68" s="249"/>
      <c r="V68" s="259">
        <v>1386987.7800000003</v>
      </c>
      <c r="W68" s="260">
        <v>1.194025757480573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13201</v>
      </c>
      <c r="R69" s="264">
        <v>9237</v>
      </c>
      <c r="S69" s="265">
        <v>8769</v>
      </c>
      <c r="T69" s="258"/>
      <c r="U69" s="249"/>
      <c r="V69" s="259">
        <v>-468</v>
      </c>
      <c r="W69" s="260">
        <v>0.94933419941539465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12078</v>
      </c>
      <c r="R70" s="270">
        <v>8370</v>
      </c>
      <c r="S70" s="271">
        <v>7958</v>
      </c>
      <c r="T70" s="272"/>
      <c r="U70" s="249"/>
      <c r="V70" s="269">
        <v>-412</v>
      </c>
      <c r="W70" s="273">
        <v>0.95077658303464752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9066</v>
      </c>
      <c r="R71" s="264">
        <v>6718</v>
      </c>
      <c r="S71" s="265">
        <v>5977</v>
      </c>
      <c r="T71" s="258"/>
      <c r="U71" s="249"/>
      <c r="V71" s="259">
        <v>-741</v>
      </c>
      <c r="W71" s="260">
        <v>0.88969931527240254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8542</v>
      </c>
      <c r="R72" s="270">
        <v>6273</v>
      </c>
      <c r="S72" s="271">
        <v>5504</v>
      </c>
      <c r="T72" s="272"/>
      <c r="U72" s="249"/>
      <c r="V72" s="269">
        <v>-769</v>
      </c>
      <c r="W72" s="273">
        <v>0.87741112705244695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12073</v>
      </c>
      <c r="R73" s="279">
        <v>8358</v>
      </c>
      <c r="S73" s="280">
        <v>7922</v>
      </c>
      <c r="T73" s="281"/>
      <c r="U73" s="249"/>
      <c r="V73" s="278">
        <v>-436</v>
      </c>
      <c r="W73" s="282">
        <v>0.94783441014596792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1633353</v>
      </c>
      <c r="R75" s="291">
        <v>1167282</v>
      </c>
      <c r="S75" s="292">
        <v>0</v>
      </c>
      <c r="T75" s="293"/>
      <c r="U75" s="249"/>
      <c r="V75" s="290">
        <v>-1167282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685487</v>
      </c>
      <c r="R76" s="300">
        <v>500600</v>
      </c>
      <c r="S76" s="300">
        <v>0</v>
      </c>
      <c r="T76" s="301"/>
      <c r="U76" s="139"/>
      <c r="V76" s="299">
        <v>-500600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277257</v>
      </c>
      <c r="R77" s="300">
        <v>171492</v>
      </c>
      <c r="S77" s="300">
        <v>0</v>
      </c>
      <c r="T77" s="301"/>
      <c r="U77" s="139"/>
      <c r="V77" s="299">
        <v>-171492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670609</v>
      </c>
      <c r="R78" s="308">
        <v>495190</v>
      </c>
      <c r="S78" s="308">
        <v>0</v>
      </c>
      <c r="T78" s="309"/>
      <c r="U78" s="139"/>
      <c r="V78" s="307">
        <v>-495190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10305</v>
      </c>
      <c r="R84" s="331">
        <v>8534</v>
      </c>
      <c r="S84" s="331">
        <v>7211</v>
      </c>
      <c r="T84" s="331"/>
      <c r="U84" s="139"/>
      <c r="V84" s="331"/>
      <c r="W84" s="332">
        <v>0.84497304898054837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6960</v>
      </c>
      <c r="R85" s="283">
        <v>5440</v>
      </c>
      <c r="S85" s="283">
        <v>3932</v>
      </c>
      <c r="T85" s="283"/>
      <c r="U85" s="139"/>
      <c r="V85" s="283"/>
      <c r="W85" s="332">
        <v>0.72279411764705881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1742176.8100000201</v>
      </c>
      <c r="R86" s="283">
        <v>1359844.83</v>
      </c>
      <c r="S86" s="283">
        <v>2053498.79000001</v>
      </c>
      <c r="T86" s="283"/>
      <c r="U86" s="139"/>
      <c r="V86" s="283"/>
      <c r="W86" s="332">
        <v>1.5100978763878596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1147605.1400000099</v>
      </c>
      <c r="R87" s="283">
        <v>839659.82999999798</v>
      </c>
      <c r="S87" s="283">
        <v>813880</v>
      </c>
      <c r="T87" s="283"/>
      <c r="U87" s="139"/>
      <c r="V87" s="283"/>
      <c r="W87" s="333">
        <v>0.96929729269054343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0.65871909981398313</v>
      </c>
      <c r="R88" s="336">
        <v>0.61746738412793611</v>
      </c>
      <c r="S88" s="337">
        <v>0.39633819311868013</v>
      </c>
      <c r="T88" s="338"/>
      <c r="U88" s="249"/>
      <c r="V88" s="339">
        <v>-0.22112919100925599</v>
      </c>
      <c r="W88" s="340">
        <v>0.6418771311758239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0.67540029112081512</v>
      </c>
      <c r="R89" s="346">
        <v>0.63745019920318724</v>
      </c>
      <c r="S89" s="347">
        <v>0.54527804742754127</v>
      </c>
      <c r="T89" s="348"/>
      <c r="U89" s="249"/>
      <c r="V89" s="349">
        <v>-9.2172151775645972E-2</v>
      </c>
      <c r="W89" s="350">
        <v>0.8554049369019554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16200724</v>
      </c>
      <c r="R91" s="353">
        <v>11581592</v>
      </c>
      <c r="S91" s="354">
        <v>12486678</v>
      </c>
      <c r="T91" s="200"/>
      <c r="U91" s="249"/>
      <c r="V91" s="250">
        <v>905086</v>
      </c>
      <c r="W91" s="251">
        <v>1.0781486690258126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64389</v>
      </c>
      <c r="R92" s="359">
        <v>41516</v>
      </c>
      <c r="S92" s="360">
        <v>43234</v>
      </c>
      <c r="T92" s="361"/>
      <c r="U92" s="249"/>
      <c r="V92" s="351">
        <v>1718</v>
      </c>
      <c r="W92" s="362">
        <v>1.0413816359957606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634.39539763331402</v>
      </c>
      <c r="R96" s="218">
        <v>585.98299577832199</v>
      </c>
      <c r="S96" s="219">
        <v>475.45369714498497</v>
      </c>
      <c r="T96" s="373"/>
      <c r="U96" s="249"/>
      <c r="V96" s="250">
        <v>-110.52929863333702</v>
      </c>
      <c r="W96" s="251">
        <v>0.81137797610231277</v>
      </c>
      <c r="X96" s="249"/>
      <c r="Y96" s="339"/>
      <c r="Z96" s="340"/>
      <c r="AA96" s="36"/>
      <c r="AB96" s="161"/>
      <c r="AC96" s="374">
        <v>435.52799746394197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581</v>
      </c>
      <c r="R97" s="256">
        <v>439</v>
      </c>
      <c r="S97" s="257">
        <v>423</v>
      </c>
      <c r="T97" s="258"/>
      <c r="U97" s="249"/>
      <c r="V97" s="259">
        <v>-16</v>
      </c>
      <c r="W97" s="260">
        <v>0.96355353075170846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1.0919025776821241</v>
      </c>
      <c r="R98" s="384">
        <v>1.334813202228524</v>
      </c>
      <c r="S98" s="385">
        <v>1.124004012163085</v>
      </c>
      <c r="T98" s="386"/>
      <c r="U98" s="249"/>
      <c r="V98" s="387">
        <v>-0.21080919006543897</v>
      </c>
      <c r="W98" s="362">
        <v>0.84206839600216377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5.6282271944922551</v>
      </c>
      <c r="R99" s="392">
        <v>5.9476082004555808</v>
      </c>
      <c r="S99" s="393">
        <v>4.7635933806146573</v>
      </c>
      <c r="T99" s="394"/>
      <c r="U99" s="249"/>
      <c r="V99" s="391">
        <v>-1.1840148198409235</v>
      </c>
      <c r="W99" s="395">
        <v>0.80092588819985999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5.790017211703959</v>
      </c>
      <c r="R100" s="402">
        <v>6.1958997722095672</v>
      </c>
      <c r="S100" s="403">
        <v>5.6075650118203306</v>
      </c>
      <c r="T100" s="404"/>
      <c r="U100" s="249"/>
      <c r="V100" s="401">
        <v>-0.5883347603892366</v>
      </c>
      <c r="W100" s="405">
        <v>0.9050445000695313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0.74354561101549055</v>
      </c>
      <c r="R101" s="412">
        <v>0.70842824601366738</v>
      </c>
      <c r="S101" s="413">
        <v>0.82697201017811706</v>
      </c>
      <c r="T101" s="414"/>
      <c r="U101" s="249"/>
      <c r="V101" s="411">
        <v>0.11854376416444967</v>
      </c>
      <c r="W101" s="415">
        <v>1.1673334806051234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0.23752151462994836</v>
      </c>
      <c r="R102" s="420">
        <v>0.24829157175398633</v>
      </c>
      <c r="S102" s="421">
        <v>0.13231552162849872</v>
      </c>
      <c r="T102" s="422"/>
      <c r="U102" s="249"/>
      <c r="V102" s="419">
        <v>-0.11597605012548762</v>
      </c>
      <c r="W102" s="260">
        <v>0.5329037981184489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1.8932874354561102E-2</v>
      </c>
      <c r="R103" s="346">
        <v>4.328018223234624E-2</v>
      </c>
      <c r="S103" s="347">
        <v>4.0712468193384227E-2</v>
      </c>
      <c r="T103" s="427"/>
      <c r="U103" s="249"/>
      <c r="V103" s="345">
        <v>-2.5677140389620129E-3</v>
      </c>
      <c r="W103" s="362">
        <v>0.94067229141556186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597.56019738316502</v>
      </c>
      <c r="R105" s="433">
        <v>511.619798630476</v>
      </c>
      <c r="S105" s="434">
        <v>465.04749757051502</v>
      </c>
      <c r="T105" s="373"/>
      <c r="U105" s="249"/>
      <c r="V105" s="250">
        <v>-46.572301059960978</v>
      </c>
      <c r="W105" s="251">
        <v>0.90897087801404963</v>
      </c>
      <c r="X105" s="249"/>
      <c r="Y105" s="339"/>
      <c r="Z105" s="340"/>
      <c r="AA105" s="36"/>
      <c r="AB105" s="161"/>
      <c r="AC105" s="374">
        <v>426.17979785799997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578</v>
      </c>
      <c r="R106" s="436">
        <v>430</v>
      </c>
      <c r="S106" s="437">
        <v>425</v>
      </c>
      <c r="T106" s="258"/>
      <c r="U106" s="249"/>
      <c r="V106" s="259">
        <v>-5</v>
      </c>
      <c r="W106" s="260">
        <v>0.98837209302325579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1.0338411719431921</v>
      </c>
      <c r="R107" s="439">
        <v>1.1898134851871536</v>
      </c>
      <c r="S107" s="440">
        <v>1.0942294060482707</v>
      </c>
      <c r="T107" s="386"/>
      <c r="U107" s="249"/>
      <c r="V107" s="387">
        <v>-9.5584079138882894E-2</v>
      </c>
      <c r="W107" s="362">
        <v>0.91966465304950895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5.4377162629757789</v>
      </c>
      <c r="R108" s="392">
        <v>5.565116279069767</v>
      </c>
      <c r="S108" s="393">
        <v>4.8047058823529412</v>
      </c>
      <c r="T108" s="394"/>
      <c r="U108" s="249"/>
      <c r="V108" s="391">
        <v>-0.76041039671682586</v>
      </c>
      <c r="W108" s="395">
        <v>0.86336127430495813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5.7006920415224913</v>
      </c>
      <c r="R109" s="402">
        <v>6.0093023255813955</v>
      </c>
      <c r="S109" s="403">
        <v>5.2823529411764705</v>
      </c>
      <c r="T109" s="404"/>
      <c r="U109" s="249"/>
      <c r="V109" s="401">
        <v>-0.72694938440492507</v>
      </c>
      <c r="W109" s="405">
        <v>0.87902932070661077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0.74394463667820065</v>
      </c>
      <c r="R110" s="412">
        <v>0.71395348837209305</v>
      </c>
      <c r="S110" s="413">
        <v>0.82828282828282829</v>
      </c>
      <c r="T110" s="414"/>
      <c r="U110" s="249"/>
      <c r="V110" s="411">
        <v>0.11432933991073524</v>
      </c>
      <c r="W110" s="415">
        <v>1.1601355575296943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0.24048442906574394</v>
      </c>
      <c r="R111" s="420">
        <v>0.24651162790697675</v>
      </c>
      <c r="S111" s="421">
        <v>0.1388888888888889</v>
      </c>
      <c r="T111" s="422"/>
      <c r="U111" s="249"/>
      <c r="V111" s="419">
        <v>-0.10762273901808786</v>
      </c>
      <c r="W111" s="260">
        <v>0.56341719077568131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1.5570934256055362E-2</v>
      </c>
      <c r="R112" s="346">
        <v>3.9534883720930232E-2</v>
      </c>
      <c r="S112" s="347">
        <v>3.2828282828282832E-2</v>
      </c>
      <c r="T112" s="427"/>
      <c r="U112" s="249"/>
      <c r="V112" s="345">
        <v>-6.7066008926474005E-3</v>
      </c>
      <c r="W112" s="362">
        <v>0.83036244800950698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596.83023000000003</v>
      </c>
      <c r="R114" s="445">
        <v>508.96449999999999</v>
      </c>
      <c r="S114" s="445">
        <v>0</v>
      </c>
      <c r="T114" s="446">
        <v>0</v>
      </c>
      <c r="U114" s="139"/>
      <c r="V114" s="444">
        <v>-508.96449999999999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30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39.925699681043596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22</v>
      </c>
      <c r="R119" s="449">
        <v>22</v>
      </c>
      <c r="S119" s="459">
        <v>22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3322</v>
      </c>
      <c r="R120" s="464">
        <v>2720</v>
      </c>
      <c r="S120" s="465">
        <v>3202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22</v>
      </c>
      <c r="R121" s="264">
        <v>17.894736842105264</v>
      </c>
      <c r="S121" s="265">
        <v>21.205298013245034</v>
      </c>
      <c r="T121" s="470"/>
      <c r="U121" s="139"/>
      <c r="V121" s="259">
        <v>3.3105611711397707</v>
      </c>
      <c r="W121" s="260">
        <v>1.1850019477989873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2523</v>
      </c>
      <c r="R122" s="264">
        <v>1984</v>
      </c>
      <c r="S122" s="265">
        <v>1715</v>
      </c>
      <c r="T122" s="470"/>
      <c r="U122" s="139"/>
      <c r="V122" s="259">
        <v>-269</v>
      </c>
      <c r="W122" s="260">
        <v>0.86441532258064513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632</v>
      </c>
      <c r="R123" s="264">
        <v>493</v>
      </c>
      <c r="S123" s="265">
        <v>468</v>
      </c>
      <c r="T123" s="470"/>
      <c r="U123" s="139"/>
      <c r="V123" s="259">
        <v>-25</v>
      </c>
      <c r="W123" s="260">
        <v>0.94929006085192702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0.75948223961468997</v>
      </c>
      <c r="R125" s="420">
        <v>0.72941176470588232</v>
      </c>
      <c r="S125" s="421">
        <v>0.53560274828232357</v>
      </c>
      <c r="T125" s="470"/>
      <c r="U125" s="139"/>
      <c r="V125" s="259">
        <v>-0.19380901642355874</v>
      </c>
      <c r="W125" s="260">
        <v>0.73429409038705651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1764.461</v>
      </c>
      <c r="R130" s="491">
        <v>1471.4480000000001</v>
      </c>
      <c r="S130" s="492">
        <v>1875.509</v>
      </c>
      <c r="T130" s="493"/>
      <c r="U130" s="27"/>
      <c r="V130" s="201">
        <v>404.06099999999992</v>
      </c>
      <c r="W130" s="202">
        <v>1.2746009373080123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1360.99433</v>
      </c>
      <c r="R131" s="497">
        <v>1142.12229</v>
      </c>
      <c r="S131" s="498">
        <v>1494.18778</v>
      </c>
      <c r="T131" s="499"/>
      <c r="U131" s="27"/>
      <c r="V131" s="500">
        <v>352.06548999999995</v>
      </c>
      <c r="W131" s="501">
        <v>1.3082555108875424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20441592.98</v>
      </c>
      <c r="R147" s="91">
        <v>18334129.100000001</v>
      </c>
      <c r="S147" s="91">
        <v>19045565.739999998</v>
      </c>
      <c r="T147" s="91">
        <v>23624911.953000002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-24859753.41</v>
      </c>
      <c r="R148" s="91">
        <v>-27031434.27</v>
      </c>
      <c r="S148" s="91">
        <v>-32710646.559999999</v>
      </c>
      <c r="T148" s="91">
        <v>-28586300.813299999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545490.88</v>
      </c>
      <c r="R149" s="91">
        <v>394261.36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-19284617.600000001</v>
      </c>
      <c r="R150" s="91">
        <v>-19884620.350000001</v>
      </c>
      <c r="S150" s="91">
        <v>-26431837.690000001</v>
      </c>
      <c r="T150" s="91">
        <v>-22567835.260000002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-2792283.58</v>
      </c>
      <c r="R151" s="91">
        <v>-3096042.82</v>
      </c>
      <c r="S151" s="91">
        <v>-2886196.77</v>
      </c>
      <c r="T151" s="91">
        <v>-2989211.9479999999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17017595</v>
      </c>
      <c r="R152" s="91">
        <v>11686974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1.4287719580822085</v>
      </c>
      <c r="R154" s="533">
        <v>2.2792189757588233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1.2161358184913826</v>
      </c>
      <c r="R155" s="541">
        <v>1.4743778732309678</v>
      </c>
      <c r="S155" s="542">
        <v>1.7174940879440634</v>
      </c>
      <c r="T155" s="543"/>
      <c r="U155" s="536"/>
      <c r="V155" s="540">
        <v>0.24311621471309564</v>
      </c>
      <c r="W155" s="544">
        <v>1.1648941015238705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0.9434009188456115</v>
      </c>
      <c r="R156" s="541">
        <v>1.0845685792623769</v>
      </c>
      <c r="S156" s="542">
        <v>1.387821083964293</v>
      </c>
      <c r="T156" s="543"/>
      <c r="U156" s="536"/>
      <c r="V156" s="540">
        <v>0.30325250470191611</v>
      </c>
      <c r="W156" s="544">
        <v>1.2796065739873825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0.13659814001442858</v>
      </c>
      <c r="R157" s="552">
        <v>0.16886773312837638</v>
      </c>
      <c r="S157" s="553">
        <v>0.15154166641205799</v>
      </c>
      <c r="T157" s="554"/>
      <c r="U157" s="536"/>
      <c r="V157" s="551">
        <v>-1.7326066716318395E-2</v>
      </c>
      <c r="W157" s="319">
        <v>0.8973985947738945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1056.9934747390328</v>
      </c>
      <c r="R158" s="445">
        <v>749.16499813942949</v>
      </c>
      <c r="S158" s="555">
        <v>0</v>
      </c>
      <c r="T158" s="446"/>
      <c r="U158" s="536"/>
      <c r="V158" s="444">
        <v>-749.16499813942949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37.115540086467796</v>
      </c>
      <c r="R159" s="557">
        <v>32.796140856400967</v>
      </c>
      <c r="S159" s="558">
        <v>26.423153212886522</v>
      </c>
      <c r="T159" s="543"/>
      <c r="U159" s="536"/>
      <c r="V159" s="556">
        <v>-6.3729876435144455</v>
      </c>
      <c r="W159" s="544">
        <v>0.8056787330125581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1269.6641560180051</v>
      </c>
      <c r="R160" s="559">
        <v>1175.2646829786361</v>
      </c>
      <c r="S160" s="560">
        <v>1082.1344146633444</v>
      </c>
      <c r="T160" s="561"/>
      <c r="U160" s="536"/>
      <c r="V160" s="545">
        <v>-93.130268315291687</v>
      </c>
      <c r="W160" s="544">
        <v>0.9207580473878797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0.10368451006149812</v>
      </c>
      <c r="R162" s="569">
        <v>0.12590496051415875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57</v>
      </c>
      <c r="P182" s="139"/>
      <c r="Q182" s="611">
        <v>53.100000068545299</v>
      </c>
      <c r="R182" s="611">
        <v>52.600000053644202</v>
      </c>
      <c r="S182" s="612">
        <v>53.600000038742998</v>
      </c>
      <c r="T182" s="613">
        <v>0</v>
      </c>
      <c r="U182" s="249"/>
      <c r="V182" s="612">
        <v>0.99999998509879617</v>
      </c>
      <c r="W182" s="614">
        <v>1.0190114065414249</v>
      </c>
      <c r="X182" s="249"/>
      <c r="Y182" s="612">
        <v>53.600000038742998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19</v>
      </c>
      <c r="P183" s="249"/>
      <c r="Q183" s="618">
        <v>16.100000053644202</v>
      </c>
      <c r="R183" s="618">
        <v>15.600000038743</v>
      </c>
      <c r="S183" s="619">
        <v>17.600000038743001</v>
      </c>
      <c r="T183" s="620">
        <v>0</v>
      </c>
      <c r="U183" s="249"/>
      <c r="V183" s="619">
        <v>2.0000000000000018</v>
      </c>
      <c r="W183" s="621">
        <v>1.1282051278867276</v>
      </c>
      <c r="X183" s="249"/>
      <c r="Y183" s="619">
        <v>17.600000038743001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5.4</v>
      </c>
      <c r="P184" s="139"/>
      <c r="Q184" s="623">
        <v>4</v>
      </c>
      <c r="R184" s="623">
        <v>2</v>
      </c>
      <c r="S184" s="624">
        <v>5</v>
      </c>
      <c r="T184" s="625">
        <v>0</v>
      </c>
      <c r="U184" s="139"/>
      <c r="V184" s="624">
        <v>3</v>
      </c>
      <c r="W184" s="626">
        <v>2.5</v>
      </c>
      <c r="X184" s="139"/>
      <c r="Y184" s="624">
        <v>5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2.4</v>
      </c>
      <c r="P185" s="139"/>
      <c r="Q185" s="623">
        <v>1</v>
      </c>
      <c r="R185" s="623">
        <v>2</v>
      </c>
      <c r="S185" s="624">
        <v>1</v>
      </c>
      <c r="T185" s="625">
        <v>0</v>
      </c>
      <c r="U185" s="139"/>
      <c r="V185" s="624">
        <v>-1</v>
      </c>
      <c r="W185" s="626">
        <v>0.5</v>
      </c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11.2</v>
      </c>
      <c r="P186" s="139"/>
      <c r="Q186" s="623">
        <v>11.1000000536442</v>
      </c>
      <c r="R186" s="623">
        <v>11.600000038743</v>
      </c>
      <c r="S186" s="624">
        <v>11.600000038743</v>
      </c>
      <c r="T186" s="625">
        <v>0</v>
      </c>
      <c r="U186" s="139"/>
      <c r="V186" s="624">
        <v>0</v>
      </c>
      <c r="W186" s="626">
        <v>1</v>
      </c>
      <c r="X186" s="139"/>
      <c r="Y186" s="624">
        <v>11.600000038743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27</v>
      </c>
      <c r="P187" s="249"/>
      <c r="Q187" s="630">
        <v>26.0000000149012</v>
      </c>
      <c r="R187" s="631">
        <v>26.0000000149012</v>
      </c>
      <c r="S187" s="631">
        <v>24</v>
      </c>
      <c r="T187" s="632">
        <v>0</v>
      </c>
      <c r="U187" s="249"/>
      <c r="V187" s="630">
        <v>-2.0000000149012003</v>
      </c>
      <c r="W187" s="379">
        <v>0.92307692254788642</v>
      </c>
      <c r="X187" s="249"/>
      <c r="Y187" s="630">
        <v>24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7</v>
      </c>
      <c r="P188" s="139"/>
      <c r="Q188" s="634">
        <v>6.9999999999999964</v>
      </c>
      <c r="R188" s="635">
        <v>6.9999999999999964</v>
      </c>
      <c r="S188" s="635">
        <v>7</v>
      </c>
      <c r="T188" s="636">
        <v>0</v>
      </c>
      <c r="U188" s="139"/>
      <c r="V188" s="634">
        <v>3.5527136788005009E-15</v>
      </c>
      <c r="W188" s="260">
        <v>1.0000000000000004</v>
      </c>
      <c r="X188" s="139"/>
      <c r="Y188" s="634">
        <v>7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5</v>
      </c>
      <c r="T189" s="636">
        <v>0</v>
      </c>
      <c r="U189" s="139"/>
      <c r="V189" s="634">
        <v>1</v>
      </c>
      <c r="W189" s="260">
        <v>1.25</v>
      </c>
      <c r="X189" s="139"/>
      <c r="Y189" s="634">
        <v>5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-9.9475983006414026E-14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627D0C9-2EC3-41A3-A9BE-0A1620381F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31FE6BA-989C-46BC-889F-9329ED8299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714B38C-F8FF-4DEE-8B64-B4E8EDBBF4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BDA050F-7C3F-432D-B71A-A40A354BA6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D5AE5F7-38A0-4481-B20D-FBF07BDDB5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ECA18BD-447C-4A4B-99AB-1B9DA17B59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731C83A-A931-42A3-BBD9-95F9A8E9D9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FAD4425-AB74-4A40-ABBE-1C71F37F9A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D9579DC-6C50-4E9D-8CAC-3D2A947E5F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38A539A-2A95-414B-84FF-D06E0C83E5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4D0625E-B3DB-46F7-8654-2E5704F1C9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DC15D0B-B52F-4810-89C5-D545851BB5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44C634F-E0CE-40BA-B73B-105673B1EA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8990D0D-E5FA-45E2-881B-FC2C65A2C9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9D615DC-7973-45EA-838A-C0EF04DD94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64F8A624-E9C0-41A0-8AC9-34BC51DA6A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C837DEB-D721-40B1-8F83-2E28C30C57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3DFEEA0-559F-4A8B-BB07-002A024C9C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4511A62-FC2F-480F-912C-021A4620E6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0064923-B32D-44E3-A5D5-653A4D1ADB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5203740-3846-4F6E-9D9F-E126F6B405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10B1590-3174-4123-BB86-A99B3526B4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62AAA47-A362-4D46-AE2D-6BE378723A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13B6D54-EBF7-4423-8009-5CE1C56A6C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02D8377-6221-4952-B458-1338E95D7B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5B2CF60-51F3-4846-84F9-9EC827C374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D2B54F0-840A-474D-9931-7598450960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F788093-FFA2-43A1-981F-0D16C814C2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366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314947.69</v>
      </c>
      <c r="R29" s="679">
        <v>301632.43</v>
      </c>
      <c r="S29" s="679">
        <v>309840.84000000003</v>
      </c>
      <c r="T29" s="679">
        <v>303618.90000000002</v>
      </c>
      <c r="U29" s="679">
        <v>823458.929999999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2053498.79000001</v>
      </c>
      <c r="AD29" s="681"/>
      <c r="AE29" s="680">
        <v>813880</v>
      </c>
      <c r="AF29" s="682">
        <v>0.39633819311868013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2021-06-22T09:26:04Z</dcterms:created>
  <dcterms:modified xsi:type="dcterms:W3CDTF">2021-06-22T09:26:08Z</dcterms:modified>
</cp:coreProperties>
</file>