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<sst xmlns="http://schemas.openxmlformats.org/spreadsheetml/2006/main" count="815" uniqueCount="438">
  <si>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</si>
  <si>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</si>
  <si>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</si>
  <si>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</si>
  <si>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</si>
  <si>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</si>
  <si>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</si>
  <si>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</si>
  <si>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</si>
  <si>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</si>
  <si>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</si>
  <si>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</si>
  <si>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</si>
  <si>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</si>
  <si>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</si>
  <si>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</si>
  <si>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</si>
  <si>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</si>
  <si>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</si>
  <si>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</si>
  <si>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</si>
  <si>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</si>
  <si>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</si>
  <si>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</si>
  <si>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</si>
  <si>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</si>
  <si>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</si>
  <si>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</si>
  <si>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</si>
  <si>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</si>
  <si>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</si>
  <si>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</si>
  <si>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</si>
  <si>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</si>
  <si>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</si>
  <si>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</si>
  <si>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</si>
  <si>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</si>
  <si>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</si>
  <si>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</si>
  <si>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</si>
  <si>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</si>
  <si>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</si>
  <si>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</si>
  <si>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</si>
  <si>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</si>
  <si>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</si>
  <si>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</si>
  <si>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</si>
  <si>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</si>
  <si>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</si>
  <si>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</si>
  <si>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</si>
  <si>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</si>
  <si>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</si>
  <si>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</si>
  <si>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</si>
  <si>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</si>
  <si>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</si>
  <si>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</si>
  <si>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</si>
  <si>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</si>
  <si>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</si>
  <si>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</si>
  <si>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</si>
  <si>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</si>
  <si>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</si>
  <si>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</si>
  <si>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</si>
  <si>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</si>
  <si>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</si>
  <si>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</si>
  <si>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</si>
  <si>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</si>
  <si>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</si>
  <si>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</si>
  <si>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</si>
  <si>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</si>
  <si>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</si>
  <si>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</si>
  <si>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</si>
  <si>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</si>
  <si>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</si>
  <si>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</si>
  <si>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</si>
  <si>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</si>
  <si>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</si>
  <si>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</si>
  <si>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</si>
  <si>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</si>
  <si>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</si>
  <si>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</si>
  <si>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</si>
  <si>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</si>
  <si>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</si>
  <si>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</si>
  <si>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</si>
  <si>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</si>
  <si>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</si>
  <si>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</si>
  <si>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</si>
  <si>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</si>
  <si>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</si>
  <si>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</si>
  <si>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</si>
  <si>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</si>
  <si>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</si>
  <si>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</si>
  <si>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</si>
  <si>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</si>
  <si>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</si>
  <si>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</si>
  <si>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</si>
  <si>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</si>
  <si>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</si>
  <si>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</si>
  <si>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</si>
  <si>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</si>
  <si>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</si>
  <si>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</si>
  <si>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</si>
  <si>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</si>
  <si>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</si>
  <si>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</si>
  <si>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</si>
  <si>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</si>
  <si>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</si>
  <si>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</si>
  <si>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</si>
  <si>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</si>
  <si>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</si>
  <si>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</si>
  <si>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</si>
  <si>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</si>
  <si>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</si>
  <si>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</si>
  <si>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</si>
  <si>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</si>
  <si>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</si>
  <si>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</si>
  <si>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</si>
  <si>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</si>
  <si>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</si>
  <si>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</si>
  <si>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</si>
  <si>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</si>
  <si>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</si>
  <si>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</si>
  <si>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</si>
  <si>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</si>
  <si>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</si>
  <si>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</si>
  <si>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</si>
  <si>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</si>
  <si>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</si>
  <si>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</si>
  <si>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</si>
  <si>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</si>
  <si>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</si>
  <si>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</si>
  <si>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</si>
  <si>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</si>
  <si>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</si>
  <si>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</si>
  <si>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</si>
  <si>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</si>
  <si>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</si>
  <si>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</si>
  <si>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</si>
  <si>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</si>
  <si>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</si>
  <si>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</si>
  <si>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</si>
  <si>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</si>
  <si>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</si>
  <si>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</si>
  <si>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</si>
  <si>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</si>
  <si>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</si>
  <si>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</si>
  <si>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</si>
  <si>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</si>
  <si>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</si>
  <si>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</si>
  <si>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</si>
  <si>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</si>
  <si>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</si>
  <si>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</si>
  <si>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</si>
  <si>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</si>
  <si>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</si>
  <si>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</si>
  <si>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</si>
  <si>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</si>
  <si>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</si>
  <si>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</si>
  <si>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</si>
  <si>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</si>
  <si>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</si>
  <si>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</si>
  <si>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</si>
  <si>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</si>
  <si>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</si>
  <si>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</si>
  <si>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</si>
  <si>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</si>
  <si>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</si>
  <si>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</si>
  <si>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</si>
  <si>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</si>
  <si>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</si>
  <si>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</si>
  <si>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</si>
  <si>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</si>
  <si>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</si>
  <si>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</si>
  <si>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</si>
  <si>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</si>
  <si>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</si>
  <si>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</si>
  <si>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</si>
  <si>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</si>
  <si>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</si>
  <si>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</si>
  <si>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</si>
  <si>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</si>
  <si>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</si>
  <si>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</si>
  <si>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</si>
  <si>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</si>
  <si>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</si>
  <si>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</si>
  <si>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</si>
  <si>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</si>
  <si>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</si>
  <si>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</si>
  <si>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</si>
  <si>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</si>
  <si>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</si>
  <si>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</si>
  <si>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</si>
  <si>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</si>
  <si>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</si>
  <si>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</si>
  <si>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</si>
  <si>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</si>
  <si>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</si>
  <si>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</si>
  <si>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</si>
  <si>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</si>
  <si>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</si>
  <si>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</si>
  <si>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</si>
  <si>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</si>
  <si>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</si>
  <si>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</si>
  <si>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</si>
  <si>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</si>
  <si>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</si>
  <si>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</si>
  <si>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</si>
  <si>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</si>
  <si>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</si>
  <si>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</si>
  <si>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</si>
  <si>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</si>
  <si>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</si>
  <si>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</si>
  <si>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</si>
  <si>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</si>
  <si>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</si>
  <si>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</si>
  <si>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</si>
  <si>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</si>
  <si>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</si>
  <si>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</si>
  <si>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</si>
  <si>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</si>
  <si>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</si>
  <si>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</si>
  <si>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</si>
  <si>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</si>
  <si>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</si>
  <si>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</si>
  <si>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</si>
  <si>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</si>
  <si>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</si>
  <si>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</si>
  <si>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</si>
  <si>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</si>
  <si>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</si>
  <si>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</si>
  <si>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</si>
  <si>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</si>
  <si>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</si>
  <si>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</si>
  <si>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</si>
  <si>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</si>
  <si>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</si>
  <si>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</si>
  <si>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</si>
  <si>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</si>
  <si>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</si>
  <si>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</si>
  <si>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</si>
  <si>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</si>
  <si>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</si>
  <si>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</si>
  <si>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</si>
  <si>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</si>
  <si>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</si>
  <si>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</si>
  <si>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</si>
  <si>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</si>
  <si>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</si>
  <si>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</si>
  <si>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</si>
  <si>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</si>
  <si>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</si>
  <si>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</si>
  <si>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</si>
  <si>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</si>
  <si>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</si>
  <si>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</si>
  <si>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</si>
  <si>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</si>
  <si>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</si>
  <si>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</si>
  <si>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</si>
  <si>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</si>
  <si>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</si>
  <si>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</si>
  <si>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</si>
  <si>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</si>
  <si>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</si>
  <si>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</si>
  <si>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</si>
  <si>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</si>
  <si>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</si>
  <si>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</si>
  <si>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</si>
  <si>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</si>
  <si>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</si>
  <si>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</si>
  <si>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</si>
  <si>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</si>
  <si>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</si>
  <si>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</si>
  <si>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</si>
  <si>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</si>
  <si>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</si>
  <si>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CCtotalU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</si>
  <si>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</si>
  <si>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</si>
  <si>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</si>
  <si>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</si>
  <si>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</si>
  <si>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</si>
  <si>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</si>
  <si>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</si>
  <si>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</si>
  <si>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</si>
  <si>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</si>
  <si>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</si>
  <si>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</si>
  <si>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Fakultní nemocnice Olomouc - útvary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</si>
  <si>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</si>
  <si>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</si>
  <si>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</si>
  <si>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</si>
  <si>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</si>
  <si>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</si>
  <si>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</si>
  <si>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</si>
  <si>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</si>
  <si>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</si>
  <si>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</si>
  <si>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</si>
  <si>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</si>
  <si>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</si>
  <si>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</si>
  <si>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</si>
  <si>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</si>
  <si>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</si>
  <si>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</si>
  <si>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</si>
  <si>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</si>
  <si>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</si>
  <si>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</si>
  <si>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</si>
  <si>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</si>
  <si>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</si>
  <si>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</si>
  <si>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</si>
  <si>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</si>
  <si>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</si>
  <si>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</t>
  </si>
  <si>
    <t>CCH</t>
  </si>
  <si>
    <t>Bez LDN NIP
DIOP</t>
  </si>
  <si>
    <t>Operace</t>
  </si>
  <si>
    <t xml:space="preserve">   Vyžádaná péče (v tis. CZK - hodnota péče)</t>
  </si>
  <si>
    <t>CCL</t>
  </si>
  <si>
    <t>CCNI</t>
  </si>
  <si>
    <t>CCDI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</si>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</sst>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29.418623450575282</c:v>
                </c:pt>
                <c:pt idx="1">
                  <c:v>1</c:v>
                </c:pt>
                <c:pt idx="2" formatCode="0">
                  <c:v>89.581376549424718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38.720501134580545</c:v>
                </c:pt>
                <c:pt idx="1">
                  <c:v>1</c:v>
                </c:pt>
                <c:pt idx="2" formatCode="0">
                  <c:v>80.279498865419455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38.720501134580545</c:v>
                </c:pt>
                <c:pt idx="1">
                  <c:v>1</c:v>
                </c:pt>
                <c:pt idx="2" formatCode="0">
                  <c:v>80.279498865419455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34.786416363287046</c:v>
                </c:pt>
                <c:pt idx="1">
                  <c:v>1</c:v>
                </c:pt>
                <c:pt idx="2" formatCode="0">
                  <c:v>84.213583636712954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38.720501134580545</c:v>
                </c:pt>
                <c:pt idx="1">
                  <c:v>1</c:v>
                </c:pt>
                <c:pt idx="2" formatCode="0">
                  <c:v>80.279498865419455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38.720501134580545</c:v>
                </c:pt>
                <c:pt idx="1">
                  <c:v>1</c:v>
                </c:pt>
                <c:pt idx="2" formatCode="0">
                  <c:v>80.279498865419455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30.894925584304048</c:v>
                </c:pt>
                <c:pt idx="1">
                  <c:v>1</c:v>
                </c:pt>
                <c:pt idx="2" formatCode="0">
                  <c:v>88.105074415695952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38.720501134580545</c:v>
                </c:pt>
                <c:pt idx="1">
                  <c:v>1</c:v>
                </c:pt>
                <c:pt idx="2" formatCode="0">
                  <c:v>80.279498865419455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38.720501134580545</c:v>
                </c:pt>
                <c:pt idx="1">
                  <c:v>1</c:v>
                </c:pt>
                <c:pt idx="2" formatCode="0">
                  <c:v>80.279498865419455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50.092095923456938</c:v>
                </c:pt>
                <c:pt idx="1">
                  <c:v>1</c:v>
                </c:pt>
                <c:pt idx="2" formatCode="0">
                  <c:v>68.907904076543062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24.913919100388839</c:v>
                </c:pt>
                <c:pt idx="1">
                  <c:v>1</c:v>
                </c:pt>
                <c:pt idx="2" formatCode="0">
                  <c:v>94.086080899611161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38.720501134580545</c:v>
                </c:pt>
                <c:pt idx="1">
                  <c:v>1</c:v>
                </c:pt>
                <c:pt idx="2" formatCode="0">
                  <c:v>80.279498865419455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24.913919100388839</c:v>
                </c:pt>
                <c:pt idx="1">
                  <c:v>1</c:v>
                </c:pt>
                <c:pt idx="2" formatCode="0">
                  <c:v>94.086080899611161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38.720501134580545</c:v>
                </c:pt>
                <c:pt idx="1">
                  <c:v>1</c:v>
                </c:pt>
                <c:pt idx="2" formatCode="0">
                  <c:v>80.279498865419455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38.720501134580545</c:v>
                </c:pt>
                <c:pt idx="1">
                  <c:v>1</c:v>
                </c:pt>
                <c:pt idx="2" formatCode="0">
                  <c:v>80.279498865419455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12.372022365009173</c:v>
                </c:pt>
                <c:pt idx="1">
                  <c:v>1</c:v>
                </c:pt>
                <c:pt idx="2" formatCode="0">
                  <c:v>106.62797763499083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38.720501134580545</c:v>
                </c:pt>
                <c:pt idx="1">
                  <c:v>1</c:v>
                </c:pt>
                <c:pt idx="2" formatCode="0">
                  <c:v>80.279498865419455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38.720501134580545</c:v>
                </c:pt>
                <c:pt idx="1">
                  <c:v>1</c:v>
                </c:pt>
                <c:pt idx="2" formatCode="0">
                  <c:v>80.279498865419455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6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38.720501134580545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80.279498865419455</v>
          </cell>
        </row>
        <row r="32">
          <cell r="AE32">
            <v>60</v>
          </cell>
        </row>
        <row r="36">
          <cell r="AE36">
            <v>30</v>
          </cell>
          <cell r="AF36">
            <v>50.092095923456938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68.907904076543062</v>
          </cell>
        </row>
        <row r="39">
          <cell r="AE39">
            <v>60</v>
          </cell>
        </row>
        <row r="43">
          <cell r="AE43">
            <v>27</v>
          </cell>
          <cell r="AF43">
            <v>24.913919100388839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94.086080899611161</v>
          </cell>
        </row>
        <row r="46">
          <cell r="AE46">
            <v>60</v>
          </cell>
        </row>
        <row r="59">
          <cell r="AE59">
            <v>27</v>
          </cell>
          <cell r="AF59">
            <v>24.913919100388839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94.086080899611161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1349823.2050000001</v>
      </c>
      <c r="K29" s="51">
        <v>1355698.6980000001</v>
      </c>
      <c r="L29" s="52">
        <v>1395097.9779999999</v>
      </c>
      <c r="M29" s="53">
        <v>1251363.0919999999</v>
      </c>
      <c r="N29" s="54">
        <v>1516757.513</v>
      </c>
      <c r="O29" s="55">
        <v>1395097.9779999999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38.720501134580545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5875.4930000000168</v>
      </c>
      <c r="L30" s="64">
        <v>39399.279999999795</v>
      </c>
      <c r="M30" s="65">
        <v>-143734.88599999994</v>
      </c>
      <c r="N30" s="66">
        <v>265394.42100000009</v>
      </c>
      <c r="O30" s="67">
        <v>121659.53500000015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1.0043527870748081</v>
      </c>
      <c r="L31" s="71">
        <v>1.0290619737690416</v>
      </c>
      <c r="M31" s="72">
        <v>0.89697147564785595</v>
      </c>
      <c r="N31" s="73">
        <v>1.2120842645085781</v>
      </c>
      <c r="O31" s="74">
        <v>1.0872050113458054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80.279498865419455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582549.66799999995</v>
      </c>
      <c r="K36" s="51">
        <v>568768.804</v>
      </c>
      <c r="L36" s="52">
        <v>598928.79</v>
      </c>
      <c r="M36" s="53">
        <v>557207.63500000001</v>
      </c>
      <c r="N36" s="54">
        <v>719266.13699999999</v>
      </c>
      <c r="O36" s="55">
        <v>598928.79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50.092095923456938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-13780.863999999943</v>
      </c>
      <c r="L37" s="64">
        <v>30159.986000000034</v>
      </c>
      <c r="M37" s="65">
        <v>-41721.155000000028</v>
      </c>
      <c r="N37" s="66">
        <v>162058.50199999998</v>
      </c>
      <c r="O37" s="67">
        <v>120337.34699999995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0.97634388146282503</v>
      </c>
      <c r="L38" s="71">
        <v>1.0530267936425008</v>
      </c>
      <c r="M38" s="72">
        <v>0.93034037485491383</v>
      </c>
      <c r="N38" s="73">
        <v>1.29084041894006</v>
      </c>
      <c r="O38" s="74">
        <v>1.2009209592345693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68.907904076543062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34888.132034324102</v>
      </c>
      <c r="K43" s="51">
        <v>35805.245771907299</v>
      </c>
      <c r="L43" s="52">
        <v>36326.2653729171</v>
      </c>
      <c r="M43" s="53">
        <v>31809.448740452499</v>
      </c>
      <c r="N43" s="54">
        <v>34478.682128243097</v>
      </c>
      <c r="O43" s="55">
        <v>36326.2653729171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24.913919100388839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917.11373758319678</v>
      </c>
      <c r="L44" s="64">
        <v>521.01960100980068</v>
      </c>
      <c r="M44" s="65">
        <v>-4516.8166324646008</v>
      </c>
      <c r="N44" s="66">
        <v>2669.2333877905985</v>
      </c>
      <c r="O44" s="67">
        <v>-1847.5832446740023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2.6287269742069075E-2</v>
      </c>
      <c r="L45" s="71">
        <v>1.4551487911265593E-2</v>
      </c>
      <c r="M45" s="72">
        <v>0.87565975786126105</v>
      </c>
      <c r="N45" s="73">
        <v>1.0839132236955775</v>
      </c>
      <c r="O45" s="74">
        <v>0.94913919100388833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94.086080899611161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21415</v>
      </c>
      <c r="K47" s="78">
        <v>21778</v>
      </c>
      <c r="L47" s="79">
        <v>22091</v>
      </c>
      <c r="M47" s="80">
        <v>18549</v>
      </c>
      <c r="N47" s="81">
        <v>17942</v>
      </c>
      <c r="O47" s="82">
        <v>22091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363</v>
      </c>
      <c r="L48" s="64">
        <v>313</v>
      </c>
      <c r="M48" s="65">
        <v>-3542</v>
      </c>
      <c r="N48" s="66">
        <v>-607</v>
      </c>
      <c r="O48" s="67">
        <v>-4149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1.6950735465794953E-2</v>
      </c>
      <c r="L49" s="71">
        <v>1.4372302323445663E-2</v>
      </c>
      <c r="M49" s="72">
        <v>0.83966321126250509</v>
      </c>
      <c r="N49" s="73">
        <v>0.9672758639279746</v>
      </c>
      <c r="O49" s="74">
        <v>0.81218595808247707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6.8709315900070047</v>
      </c>
      <c r="K51" s="85">
        <v>6.6897786757277986</v>
      </c>
      <c r="L51" s="85">
        <v>6.5739441401475718</v>
      </c>
      <c r="M51" s="85">
        <v>6.434093482128417</v>
      </c>
      <c r="N51" s="86">
        <v>6.429327834132204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-0.1811529142792061</v>
      </c>
      <c r="L52" s="89">
        <v>-0.11583453558022683</v>
      </c>
      <c r="M52" s="89">
        <v>-0.13985065801915475</v>
      </c>
      <c r="N52" s="90">
        <v>-4.7656479962130405E-3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-2.636511685586751E-2</v>
      </c>
      <c r="L53" s="92">
        <v>-1.7315152144046775E-2</v>
      </c>
      <c r="M53" s="92">
        <v>0.97872652169873542</v>
      </c>
      <c r="N53" s="93">
        <v>0.99925931321802364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6.758533738034088</v>
      </c>
      <c r="K54" s="96">
        <v>6.701855083111397</v>
      </c>
      <c r="L54" s="96">
        <v>6.7214702820153001</v>
      </c>
      <c r="M54" s="96">
        <v>6.8509892716588494</v>
      </c>
      <c r="N54" s="97">
        <v>7.2143573737598929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34888.132034324102</v>
      </c>
      <c r="K59" s="51">
        <v>35805.245771907299</v>
      </c>
      <c r="L59" s="52">
        <v>36326.2653729171</v>
      </c>
      <c r="M59" s="53">
        <v>31809.448740452499</v>
      </c>
      <c r="N59" s="54">
        <v>34478.682128243097</v>
      </c>
      <c r="O59" s="55">
        <v>36326.2653729171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24.913919100388839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917.11373758319678</v>
      </c>
      <c r="L60" s="64">
        <v>521.01960100980068</v>
      </c>
      <c r="M60" s="65">
        <v>-4516.8166324646008</v>
      </c>
      <c r="N60" s="66">
        <v>2669.2333877905985</v>
      </c>
      <c r="O60" s="67">
        <v>-1847.5832446740023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2.6287269742069075E-2</v>
      </c>
      <c r="L61" s="71">
        <v>1.4551487911265593E-2</v>
      </c>
      <c r="M61" s="72">
        <v>0.87565975786126105</v>
      </c>
      <c r="N61" s="73">
        <v>1.0839132236955775</v>
      </c>
      <c r="O61" s="74">
        <v>0.94913919100388833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94.086080899611161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21415</v>
      </c>
      <c r="K63" s="78">
        <v>21778</v>
      </c>
      <c r="L63" s="79">
        <v>22091</v>
      </c>
      <c r="M63" s="80">
        <v>18549</v>
      </c>
      <c r="N63" s="81">
        <v>17942</v>
      </c>
      <c r="O63" s="82">
        <v>22091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363</v>
      </c>
      <c r="L64" s="64">
        <v>313</v>
      </c>
      <c r="M64" s="65">
        <v>-3542</v>
      </c>
      <c r="N64" s="66">
        <v>-607</v>
      </c>
      <c r="O64" s="67">
        <v>-4149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1.6950735465794953E-2</v>
      </c>
      <c r="L65" s="71">
        <v>1.4372302323445663E-2</v>
      </c>
      <c r="M65" s="72">
        <v>0.83966321126250509</v>
      </c>
      <c r="N65" s="73">
        <v>0.9672758639279746</v>
      </c>
      <c r="O65" s="74">
        <v>0.81218595808247707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6.8709315900070047</v>
      </c>
      <c r="K67" s="85">
        <v>6.6897786757277986</v>
      </c>
      <c r="L67" s="85">
        <v>6.5739441401475718</v>
      </c>
      <c r="M67" s="85">
        <v>6.434093482128417</v>
      </c>
      <c r="N67" s="86">
        <v>6.429327834132204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-0.1811529142792061</v>
      </c>
      <c r="L68" s="89">
        <v>-0.11583453558022683</v>
      </c>
      <c r="M68" s="89">
        <v>-0.13985065801915475</v>
      </c>
      <c r="N68" s="90">
        <v>-4.7656479962130405E-3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-2.636511685586751E-2</v>
      </c>
      <c r="L69" s="92">
        <v>-1.7315152144046775E-2</v>
      </c>
      <c r="M69" s="92">
        <v>0.97872652169873542</v>
      </c>
      <c r="N69" s="93">
        <v>0.99925931321802364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6.758533738034088</v>
      </c>
      <c r="K70" s="96">
        <v>6.701855083111397</v>
      </c>
      <c r="L70" s="96">
        <v>6.7214702820153001</v>
      </c>
      <c r="M70" s="96">
        <v>6.8509892716588494</v>
      </c>
      <c r="N70" s="97">
        <v>7.0741277449559696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132932.29</v>
      </c>
      <c r="K75" s="51">
        <v>133446.20000000001</v>
      </c>
      <c r="L75" s="52">
        <v>134746.20000000001</v>
      </c>
      <c r="M75" s="53">
        <v>112041.18</v>
      </c>
      <c r="N75" s="54">
        <v>110993.17</v>
      </c>
      <c r="O75" s="55">
        <v>134746.20000000001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12.372022365009173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513.91000000000349</v>
      </c>
      <c r="L76" s="64">
        <v>1300</v>
      </c>
      <c r="M76" s="65">
        <v>-22705.020000000019</v>
      </c>
      <c r="N76" s="66">
        <v>-1048.0099999999948</v>
      </c>
      <c r="O76" s="67">
        <v>-23753.030000000013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3.8659531104143774E-3</v>
      </c>
      <c r="L77" s="71">
        <v>9.7417536055728338E-3</v>
      </c>
      <c r="M77" s="72">
        <v>0.83149788268611646</v>
      </c>
      <c r="N77" s="73">
        <v>0.99064620704637352</v>
      </c>
      <c r="O77" s="74">
        <v>0.82372022365009168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106.62797763499083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421682.30377</v>
      </c>
      <c r="K82" s="51">
        <v>469600.15094999998</v>
      </c>
      <c r="L82" s="52">
        <v>517223.76024999999</v>
      </c>
      <c r="M82" s="53">
        <v>567893.38086000003</v>
      </c>
      <c r="N82" s="54">
        <v>639330.84473000001</v>
      </c>
      <c r="O82" s="55">
        <v>643069.49999949988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29.418623450575282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47917.847179999982</v>
      </c>
      <c r="L83" s="64">
        <v>47623.609300000011</v>
      </c>
      <c r="M83" s="65">
        <v>50669.620610000042</v>
      </c>
      <c r="N83" s="66">
        <v>71437.463869999978</v>
      </c>
      <c r="O83" s="67">
        <v>-3738.6552694998682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0.11363494922977857</v>
      </c>
      <c r="L84" s="71">
        <v>0.10141310475232501</v>
      </c>
      <c r="M84" s="72">
        <v>1.097964603531572</v>
      </c>
      <c r="N84" s="73">
        <v>1.1257937955920834</v>
      </c>
      <c r="O84" s="74">
        <v>0.99418623450575283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89.581376549424718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109403.47616000101</v>
      </c>
      <c r="K89" s="51">
        <v>144355.36138000007</v>
      </c>
      <c r="L89" s="52">
        <v>149030.3574799989</v>
      </c>
      <c r="M89" s="53">
        <v>141406.26159999997</v>
      </c>
      <c r="N89" s="54">
        <v>172899.11679999903</v>
      </c>
      <c r="O89" s="55">
        <v>165001.45992260112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34.786416363287046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34951.885219999065</v>
      </c>
      <c r="L90" s="64">
        <v>4674.9960999988252</v>
      </c>
      <c r="M90" s="65">
        <v>-7624.0958799989312</v>
      </c>
      <c r="N90" s="66">
        <v>31492.85519999906</v>
      </c>
      <c r="O90" s="67">
        <v>7897.6568773979088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0.3194769165184701</v>
      </c>
      <c r="L91" s="71">
        <v>3.2385330584933314E-2</v>
      </c>
      <c r="M91" s="72">
        <v>0.9488419942827947</v>
      </c>
      <c r="N91" s="73">
        <v>1.2227118859070316</v>
      </c>
      <c r="O91" s="74">
        <v>1.0478641636328705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84.213583636712954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339701.95720999996</v>
      </c>
      <c r="K96" s="51">
        <v>396685.69986999896</v>
      </c>
      <c r="L96" s="52">
        <v>406693.64773000003</v>
      </c>
      <c r="M96" s="53">
        <v>416172.62414999999</v>
      </c>
      <c r="N96" s="54">
        <v>446501.360099999</v>
      </c>
      <c r="O96" s="55">
        <v>442540.94793589902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30.894925584304048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56983.742659998999</v>
      </c>
      <c r="L97" s="64">
        <v>10007.947860001063</v>
      </c>
      <c r="M97" s="65">
        <v>9478.9764199999627</v>
      </c>
      <c r="N97" s="66">
        <v>30328.735949999013</v>
      </c>
      <c r="O97" s="67">
        <v>3960.4121640999801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0.16774628891752985</v>
      </c>
      <c r="L98" s="71">
        <v>2.5228910100063784E-2</v>
      </c>
      <c r="M98" s="72">
        <v>1.0233074120358352</v>
      </c>
      <c r="N98" s="73">
        <v>1.0728753747605169</v>
      </c>
      <c r="O98" s="74">
        <v>1.0089492558430404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88.105074415695952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0.77161840995363062</v>
      </c>
      <c r="K103" s="103">
        <v>0.76859198922915384</v>
      </c>
      <c r="L103" s="103">
        <v>0.76493721831350525</v>
      </c>
      <c r="M103" s="103">
        <v>0.69526804460342029</v>
      </c>
      <c r="N103" s="104">
        <v>0.73421214453676831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-3.9221727805310858E-3</v>
      </c>
      <c r="L104" s="107">
        <v>-4.7551509342610432E-3</v>
      </c>
      <c r="M104" s="107">
        <v>0.90892171011931144</v>
      </c>
      <c r="N104" s="108">
        <v>1.0560130732824944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132932.29</v>
      </c>
      <c r="K105" s="91">
        <v>133446.20000000001</v>
      </c>
      <c r="L105" s="91">
        <v>134746.20000000001</v>
      </c>
      <c r="M105" s="91">
        <v>112041.18</v>
      </c>
      <c r="N105" s="91">
        <v>110993.17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{ABBE19BC-DCE8-4006-BADC-649FA60F0F5D}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{45655F59-1DED-4E25-A087-99E013A946DB}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{3C734CAF-8CC7-43F8-B5ED-0339850FB7D3}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{351A0BBF-9A41-49C9-B3F9-FE6C2F8667EE}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{73B5F561-07E1-456C-A8C7-764F1E3FDF7D}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{956F85DB-E13A-4C3F-B930-CFE4E5BF3051}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{B662CFAF-D7B5-446E-8487-3AA7EAFDD3C1}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{ACEA83B5-E314-4FC0-9CFA-D875D3418F2F}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{92CA5671-F6EF-4FC4-BC89-0E01B6A5FE76}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{F552F858-B683-4267-AE19-C84832CFB2AC}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{41C0B681-45A1-47ED-A3D3-ABF170DAE290}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{9E526EDE-C09F-4EDD-86AA-F8057AD76A04}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BE19BC-DCE8-4006-BADC-649FA60F0F5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5655F59-1DED-4E25-A087-99E013A946D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C734CAF-8CC7-43F8-B5ED-0339850FB7D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51A0BBF-9A41-49C9-B3F9-FE6C2F8667E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3B5F561-07E1-456C-A8C7-764F1E3FDF7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56F85DB-E13A-4C3F-B930-CFE4E5BF305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662CFAF-D7B5-446E-8487-3AA7EAFDD3C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CEA83B5-E314-4FC0-9CFA-D875D3418F2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2CA5671-F6EF-4FC4-BC89-0E01B6A5FE7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552F858-B683-4267-AE19-C84832CFB2A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1C0B681-45A1-47ED-A3D3-ABF170DAE2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E526EDE-C09F-4EDD-86AA-F8057AD76A0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00C6FBE-3352-4959-B731-8A5EE5657E2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B8B16CC-BDF8-44A0-BC18-42690F39596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2848795128.5700102</v>
      </c>
      <c r="R33" s="158">
        <v>2941327666.5700202</v>
      </c>
      <c r="S33" s="158">
        <v>3787078982.50003</v>
      </c>
      <c r="T33" s="158">
        <v>3355421684.7467899</v>
      </c>
      <c r="U33" s="27"/>
      <c r="V33" s="158">
        <v>845751315.93000984</v>
      </c>
      <c r="W33" s="160">
        <v>1.2875406659184858</v>
      </c>
      <c r="X33" s="27"/>
      <c r="Y33" s="158">
        <v>431657297.75324011</v>
      </c>
      <c r="Z33" s="160">
        <v>1.1286447243622122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1155496810.01</v>
      </c>
      <c r="R36" s="167">
        <v>1209595167.8599999</v>
      </c>
      <c r="S36" s="167">
        <v>1361698876.3400099</v>
      </c>
      <c r="T36" s="168">
        <v>1341401181.9611001</v>
      </c>
      <c r="U36" s="59"/>
      <c r="V36" s="166">
        <v>152103708.48001003</v>
      </c>
      <c r="W36" s="169">
        <v>1.1257476158317579</v>
      </c>
      <c r="X36" s="59"/>
      <c r="Y36" s="166">
        <v>20297694.378909826</v>
      </c>
      <c r="Z36" s="169">
        <v>1.0151317105217061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149030357.47999895</v>
      </c>
      <c r="R37" s="174">
        <v>141406261.60000002</v>
      </c>
      <c r="S37" s="174">
        <v>172899116.79999903</v>
      </c>
      <c r="T37" s="175">
        <v>165001459.92260107</v>
      </c>
      <c r="U37" s="59"/>
      <c r="V37" s="173">
        <v>31492855.199999005</v>
      </c>
      <c r="W37" s="176">
        <v>1.2227118859070312</v>
      </c>
      <c r="X37" s="59"/>
      <c r="Y37" s="173">
        <v>7897656.8773979545</v>
      </c>
      <c r="Z37" s="176">
        <v>1.0478641636328707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28796980</v>
      </c>
      <c r="R38" s="174">
        <v>26228877</v>
      </c>
      <c r="S38" s="174">
        <v>27814058.41</v>
      </c>
      <c r="T38" s="175">
        <v>28625087.423</v>
      </c>
      <c r="U38" s="59"/>
      <c r="V38" s="173">
        <v>1585181.4100000001</v>
      </c>
      <c r="W38" s="176">
        <v>1.0604364956227443</v>
      </c>
      <c r="X38" s="59"/>
      <c r="Y38" s="173">
        <v>-811029.01300000027</v>
      </c>
      <c r="Z38" s="176">
        <v>0.97166719524676992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406693647.73000002</v>
      </c>
      <c r="R39" s="174">
        <v>416172624.14999998</v>
      </c>
      <c r="S39" s="174">
        <v>446501360.09999901</v>
      </c>
      <c r="T39" s="175">
        <v>442540947.93589902</v>
      </c>
      <c r="U39" s="59"/>
      <c r="V39" s="173">
        <v>30328735.949999034</v>
      </c>
      <c r="W39" s="176">
        <v>1.0728753747605171</v>
      </c>
      <c r="X39" s="59"/>
      <c r="Y39" s="173">
        <v>3960412.1640999913</v>
      </c>
      <c r="Z39" s="176">
        <v>1.0089492558430404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19868538.23</v>
      </c>
      <c r="R40" s="174">
        <v>17198551.300000001</v>
      </c>
      <c r="S40" s="174">
        <v>18455830.539999999</v>
      </c>
      <c r="T40" s="175">
        <v>20960105.077599999</v>
      </c>
      <c r="U40" s="59"/>
      <c r="V40" s="173">
        <v>1257279.2399999984</v>
      </c>
      <c r="W40" s="176">
        <v>1.073103787526569</v>
      </c>
      <c r="X40" s="59"/>
      <c r="Y40" s="173">
        <v>-2504274.5375999995</v>
      </c>
      <c r="Z40" s="176">
        <v>0.88052185195024091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16545604.26</v>
      </c>
      <c r="R41" s="174">
        <v>15839408.109999999</v>
      </c>
      <c r="S41" s="174">
        <v>19367401.129999999</v>
      </c>
      <c r="T41" s="175">
        <v>17081611.285599999</v>
      </c>
      <c r="U41" s="59"/>
      <c r="V41" s="173">
        <v>3527993.0199999996</v>
      </c>
      <c r="W41" s="176">
        <v>1.2227351549691208</v>
      </c>
      <c r="X41" s="59"/>
      <c r="Y41" s="173">
        <v>2285789.8443999998</v>
      </c>
      <c r="Z41" s="176">
        <v>1.1338158213638163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4294822.7300000004</v>
      </c>
      <c r="R42" s="174">
        <v>4059186.51</v>
      </c>
      <c r="S42" s="174">
        <v>9352786.6100000106</v>
      </c>
      <c r="T42" s="175">
        <v>5117104.4506999999</v>
      </c>
      <c r="U42" s="59"/>
      <c r="V42" s="173">
        <v>5293600.1000000108</v>
      </c>
      <c r="W42" s="176">
        <v>2.304103688499894</v>
      </c>
      <c r="X42" s="59"/>
      <c r="Y42" s="173">
        <v>4235682.1593000107</v>
      </c>
      <c r="Z42" s="176">
        <v>1.8277497948513803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13043099.33</v>
      </c>
      <c r="R43" s="174">
        <v>20796878.329999998</v>
      </c>
      <c r="S43" s="174">
        <v>27977478.02</v>
      </c>
      <c r="T43" s="175">
        <v>19005365.8662</v>
      </c>
      <c r="U43" s="59"/>
      <c r="V43" s="173">
        <v>7180599.6900000013</v>
      </c>
      <c r="W43" s="176">
        <v>1.3452729576073834</v>
      </c>
      <c r="X43" s="59"/>
      <c r="Y43" s="173">
        <v>8972112.1537999995</v>
      </c>
      <c r="Z43" s="176">
        <v>1.4720831062640267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6949231.5799999237</v>
      </c>
      <c r="R44" s="174">
        <v>7585475.3900001049</v>
      </c>
      <c r="S44" s="174">
        <v>3840798.1700000763</v>
      </c>
      <c r="T44" s="175">
        <v>2207069.6277999878</v>
      </c>
      <c r="U44" s="59"/>
      <c r="V44" s="173">
        <v>-3744677.2200000286</v>
      </c>
      <c r="W44" s="176">
        <v>0.50633585537214743</v>
      </c>
      <c r="X44" s="59"/>
      <c r="Y44" s="173">
        <v>1633728.5422000885</v>
      </c>
      <c r="Z44" s="176">
        <v>1.7402251934519135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84996506.560000405</v>
      </c>
      <c r="R45" s="182">
        <v>108795472.51000001</v>
      </c>
      <c r="S45" s="182">
        <v>127267939.67</v>
      </c>
      <c r="T45" s="183">
        <v>102469534.4781</v>
      </c>
      <c r="U45" s="59"/>
      <c r="V45" s="181">
        <v>18472467.159999996</v>
      </c>
      <c r="W45" s="184">
        <v>1.1697907710111934</v>
      </c>
      <c r="X45" s="59"/>
      <c r="Y45" s="181">
        <v>24798405.1919</v>
      </c>
      <c r="Z45" s="184">
        <v>1.2420075910191626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43573110.739999592</v>
      </c>
      <c r="R46" s="174">
        <v>35141210.799999997</v>
      </c>
      <c r="S46" s="174">
        <v>31044329.36999999</v>
      </c>
      <c r="T46" s="175">
        <v>44952516.350701004</v>
      </c>
      <c r="U46" s="59"/>
      <c r="V46" s="173">
        <v>-4096881.4300000072</v>
      </c>
      <c r="W46" s="176">
        <v>0.88341661153007267</v>
      </c>
      <c r="X46" s="59"/>
      <c r="Y46" s="173">
        <v>-13908186.980701014</v>
      </c>
      <c r="Z46" s="176">
        <v>0.69060270459177253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51631544.890000001</v>
      </c>
      <c r="R47" s="182">
        <v>47650615.880000003</v>
      </c>
      <c r="S47" s="182">
        <v>49920720.299999997</v>
      </c>
      <c r="T47" s="183">
        <v>49643610.979499899</v>
      </c>
      <c r="U47" s="59"/>
      <c r="V47" s="181">
        <v>2270104.4199999943</v>
      </c>
      <c r="W47" s="184">
        <v>1.047640610264448</v>
      </c>
      <c r="X47" s="59"/>
      <c r="Y47" s="181">
        <v>277109.32050009817</v>
      </c>
      <c r="Z47" s="184">
        <v>1.0055819734913025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1250991788.77</v>
      </c>
      <c r="R48" s="189">
        <v>1295802350.8900001</v>
      </c>
      <c r="S48" s="189">
        <v>1917974092.3899901</v>
      </c>
      <c r="T48" s="190">
        <v>1451355308.266</v>
      </c>
      <c r="U48" s="59"/>
      <c r="V48" s="188">
        <v>622171741.49998999</v>
      </c>
      <c r="W48" s="191">
        <v>1.4801440135315866</v>
      </c>
      <c r="X48" s="59"/>
      <c r="Y48" s="188">
        <v>466618784.12399006</v>
      </c>
      <c r="Z48" s="191">
        <v>1.3215055482736895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501623367.31</v>
      </c>
      <c r="R50" s="199">
        <v>507736646.05000001</v>
      </c>
      <c r="S50" s="199">
        <v>575733732.88</v>
      </c>
      <c r="T50" s="200"/>
      <c r="U50" s="59"/>
      <c r="V50" s="201">
        <v>67997086.829999983</v>
      </c>
      <c r="W50" s="202">
        <v>1.1339219600534878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498690994.25999999</v>
      </c>
      <c r="R51" s="208">
        <v>521295451.22000003</v>
      </c>
      <c r="S51" s="209">
        <v>585111674.25999999</v>
      </c>
      <c r="T51" s="210">
        <v>586249999.99899995</v>
      </c>
      <c r="U51" s="59"/>
      <c r="V51" s="211">
        <v>63816223.039999962</v>
      </c>
      <c r="W51" s="212">
        <v>1.1224185303950942</v>
      </c>
      <c r="X51" s="59"/>
      <c r="Y51" s="211">
        <v>-1138325.7389999628</v>
      </c>
      <c r="Z51" s="212">
        <v>0.9980582929825127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12119529.75</v>
      </c>
      <c r="R52" s="218">
        <v>38278273.969999999</v>
      </c>
      <c r="S52" s="219">
        <v>38739475.359999999</v>
      </c>
      <c r="T52" s="220"/>
      <c r="U52" s="59"/>
      <c r="V52" s="201">
        <v>461201.3900000006</v>
      </c>
      <c r="W52" s="202">
        <v>1.0120486464557272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18532765.989999998</v>
      </c>
      <c r="R53" s="222">
        <v>46597929.640000001</v>
      </c>
      <c r="S53" s="223">
        <v>54219170.469999999</v>
      </c>
      <c r="T53" s="210">
        <v>56819500.000500001</v>
      </c>
      <c r="U53" s="59"/>
      <c r="V53" s="211">
        <v>7621240.8299999982</v>
      </c>
      <c r="W53" s="212">
        <v>1.1635532069531662</v>
      </c>
      <c r="X53" s="59"/>
      <c r="Y53" s="211">
        <v>-2600329.5305000022</v>
      </c>
      <c r="Z53" s="212">
        <v>0.95423526200552411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2959052016.2800002</v>
      </c>
      <c r="R55" s="158">
        <v>3206667524.1500001</v>
      </c>
      <c r="S55" s="158">
        <v>3991404070.8499999</v>
      </c>
      <c r="T55" s="158"/>
      <c r="U55" s="27"/>
      <c r="V55" s="158">
        <v>784736546.69999981</v>
      </c>
      <c r="W55" s="160">
        <v>1.244720271368954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2589781439.3499999</v>
      </c>
      <c r="R58" s="228">
        <v>2827443658.1599998</v>
      </c>
      <c r="S58" s="229">
        <v>3245498604.2199998</v>
      </c>
      <c r="T58" s="230">
        <v>3197568131.8221998</v>
      </c>
      <c r="U58" s="59"/>
      <c r="V58" s="227">
        <v>418054946.05999994</v>
      </c>
      <c r="W58" s="231">
        <v>1.147856154393561</v>
      </c>
      <c r="X58" s="59"/>
      <c r="Y58" s="227">
        <v>47930472.397799969</v>
      </c>
      <c r="Z58" s="231">
        <v>1.014989664151577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297874405.11000001</v>
      </c>
      <c r="R59" s="222">
        <v>312396740</v>
      </c>
      <c r="S59" s="223">
        <v>336911148.56000102</v>
      </c>
      <c r="T59" s="210">
        <v>315136016.86080003</v>
      </c>
      <c r="U59" s="59"/>
      <c r="V59" s="211">
        <v>24514408.560001016</v>
      </c>
      <c r="W59" s="212">
        <v>1.0784720370641545</v>
      </c>
      <c r="X59" s="59"/>
      <c r="Y59" s="211">
        <v>21775131.699200988</v>
      </c>
      <c r="Z59" s="212">
        <v>1.0690975659212554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598928790</v>
      </c>
      <c r="R65" s="218">
        <v>557207635</v>
      </c>
      <c r="S65" s="219">
        <v>719266137</v>
      </c>
      <c r="T65" s="220"/>
      <c r="U65" s="249"/>
      <c r="V65" s="250">
        <v>162058502</v>
      </c>
      <c r="W65" s="251">
        <v>1.29084041894006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2585804</v>
      </c>
      <c r="R66" s="256">
        <v>2193379</v>
      </c>
      <c r="S66" s="257">
        <v>2725150</v>
      </c>
      <c r="T66" s="258"/>
      <c r="U66" s="249"/>
      <c r="V66" s="259">
        <v>531771</v>
      </c>
      <c r="W66" s="260">
        <v>1.2424437363538177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103816512.67</v>
      </c>
      <c r="R67" s="256">
        <v>101454405.62</v>
      </c>
      <c r="S67" s="257">
        <v>114608336.54000001</v>
      </c>
      <c r="T67" s="258"/>
      <c r="U67" s="249"/>
      <c r="V67" s="259">
        <v>13153930.920000002</v>
      </c>
      <c r="W67" s="260">
        <v>1.1296536196690006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614307492.99000001</v>
      </c>
      <c r="R68" s="264">
        <v>581209943.92999995</v>
      </c>
      <c r="S68" s="265">
        <v>747355028.07999897</v>
      </c>
      <c r="T68" s="258"/>
      <c r="U68" s="249"/>
      <c r="V68" s="259">
        <v>166145084.14999902</v>
      </c>
      <c r="W68" s="260">
        <v>1.2858607046991772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706280</v>
      </c>
      <c r="R69" s="264">
        <v>619875</v>
      </c>
      <c r="S69" s="265">
        <v>885379</v>
      </c>
      <c r="T69" s="258"/>
      <c r="U69" s="249"/>
      <c r="V69" s="259">
        <v>265504</v>
      </c>
      <c r="W69" s="260">
        <v>1.4283186126235128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525959</v>
      </c>
      <c r="R70" s="270">
        <v>457649</v>
      </c>
      <c r="S70" s="271">
        <v>713995</v>
      </c>
      <c r="T70" s="272"/>
      <c r="U70" s="249"/>
      <c r="V70" s="269">
        <v>256346</v>
      </c>
      <c r="W70" s="273">
        <v>1.5601366986489646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151526</v>
      </c>
      <c r="R71" s="264">
        <v>142893</v>
      </c>
      <c r="S71" s="265">
        <v>209976</v>
      </c>
      <c r="T71" s="258"/>
      <c r="U71" s="249"/>
      <c r="V71" s="259">
        <v>67083</v>
      </c>
      <c r="W71" s="260">
        <v>1.4694631647456489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147486</v>
      </c>
      <c r="R72" s="270">
        <v>138895</v>
      </c>
      <c r="S72" s="271">
        <v>207280</v>
      </c>
      <c r="T72" s="272"/>
      <c r="U72" s="249"/>
      <c r="V72" s="269">
        <v>68385</v>
      </c>
      <c r="W72" s="273">
        <v>1.4923503365851902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307802</v>
      </c>
      <c r="R73" s="279">
        <v>260365</v>
      </c>
      <c r="S73" s="280">
        <v>437884</v>
      </c>
      <c r="T73" s="281"/>
      <c r="U73" s="249"/>
      <c r="V73" s="278">
        <v>177519</v>
      </c>
      <c r="W73" s="282">
        <v>1.6818082307529814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202300356</v>
      </c>
      <c r="R75" s="291">
        <v>168500974</v>
      </c>
      <c r="S75" s="292">
        <v>0</v>
      </c>
      <c r="T75" s="293"/>
      <c r="U75" s="249"/>
      <c r="V75" s="290">
        <v>-168500974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119284924</v>
      </c>
      <c r="R76" s="300">
        <v>103628308</v>
      </c>
      <c r="S76" s="300">
        <v>0</v>
      </c>
      <c r="T76" s="301"/>
      <c r="U76" s="139"/>
      <c r="V76" s="299">
        <v>-103628308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61145169</v>
      </c>
      <c r="R77" s="300">
        <v>48891127</v>
      </c>
      <c r="S77" s="300">
        <v>0</v>
      </c>
      <c r="T77" s="301"/>
      <c r="U77" s="139"/>
      <c r="V77" s="299">
        <v>-48891127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21870263</v>
      </c>
      <c r="R78" s="308">
        <v>15981539</v>
      </c>
      <c r="S78" s="308">
        <v>0</v>
      </c>
      <c r="T78" s="309"/>
      <c r="U78" s="139"/>
      <c r="V78" s="307">
        <v>-15981539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448100555</v>
      </c>
      <c r="R79" s="316">
        <v>439556033</v>
      </c>
      <c r="S79" s="317">
        <v>0</v>
      </c>
      <c r="T79" s="318"/>
      <c r="U79" s="249"/>
      <c r="V79" s="315">
        <v>-439556033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166103674</v>
      </c>
      <c r="R80" s="300">
        <v>155027302</v>
      </c>
      <c r="S80" s="300">
        <v>0</v>
      </c>
      <c r="T80" s="301"/>
      <c r="U80" s="139"/>
      <c r="V80" s="299">
        <v>-155027302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248515144</v>
      </c>
      <c r="R81" s="300">
        <v>235345851</v>
      </c>
      <c r="S81" s="300">
        <v>0</v>
      </c>
      <c r="T81" s="301"/>
      <c r="U81" s="139"/>
      <c r="V81" s="320">
        <v>-235345851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33481737</v>
      </c>
      <c r="R82" s="326">
        <v>49182880</v>
      </c>
      <c r="S82" s="326">
        <v>0</v>
      </c>
      <c r="T82" s="327"/>
      <c r="U82" s="139"/>
      <c r="V82" s="328">
        <v>-49182880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397828</v>
      </c>
      <c r="R84" s="331">
        <v>440329</v>
      </c>
      <c r="S84" s="331">
        <v>470669.02</v>
      </c>
      <c r="T84" s="331"/>
      <c r="U84" s="139"/>
      <c r="V84" s="331"/>
      <c r="W84" s="332">
        <v>1.0689030702043245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247494</v>
      </c>
      <c r="R85" s="283">
        <v>239253</v>
      </c>
      <c r="S85" s="283">
        <v>259500</v>
      </c>
      <c r="T85" s="283"/>
      <c r="U85" s="139"/>
      <c r="V85" s="283"/>
      <c r="W85" s="332">
        <v>1.0846258981078607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215090124.420001</v>
      </c>
      <c r="R86" s="283">
        <v>240471079.13</v>
      </c>
      <c r="S86" s="283">
        <v>249222477.14559901</v>
      </c>
      <c r="T86" s="283"/>
      <c r="U86" s="139"/>
      <c r="V86" s="283"/>
      <c r="W86" s="332">
        <v>1.0363927256752068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130242400.02</v>
      </c>
      <c r="R87" s="283">
        <v>127302558.59</v>
      </c>
      <c r="S87" s="283">
        <v>129754821.13</v>
      </c>
      <c r="T87" s="283"/>
      <c r="U87" s="139"/>
      <c r="V87" s="283"/>
      <c r="W87" s="333">
        <v>1.0192632620047954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0.60552477883958533</v>
      </c>
      <c r="R88" s="336">
        <v>0.52938822851615985</v>
      </c>
      <c r="S88" s="337">
        <v>0.52063851790621418</v>
      </c>
      <c r="T88" s="338"/>
      <c r="U88" s="249"/>
      <c r="V88" s="339">
        <v>-8.7497106099456712E-3</v>
      </c>
      <c r="W88" s="340">
        <v>0.98347203406001205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0.62211307399177529</v>
      </c>
      <c r="R89" s="346">
        <v>0.5433505401642863</v>
      </c>
      <c r="S89" s="347">
        <v>0.55134285235089409</v>
      </c>
      <c r="T89" s="348"/>
      <c r="U89" s="249"/>
      <c r="V89" s="349">
        <v>7.9923121866077862E-3</v>
      </c>
      <c r="W89" s="350">
        <v>1.0147093112011838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1395097978</v>
      </c>
      <c r="R91" s="353">
        <v>1251363092</v>
      </c>
      <c r="S91" s="354">
        <v>1516757513</v>
      </c>
      <c r="T91" s="200"/>
      <c r="U91" s="249"/>
      <c r="V91" s="250">
        <v>265394421</v>
      </c>
      <c r="W91" s="251">
        <v>1.2120842645085779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4404223</v>
      </c>
      <c r="R92" s="359">
        <v>3828906</v>
      </c>
      <c r="S92" s="360">
        <v>4596163</v>
      </c>
      <c r="T92" s="361"/>
      <c r="U92" s="249"/>
      <c r="V92" s="351">
        <v>767257</v>
      </c>
      <c r="W92" s="362">
        <v>1.2003854364667088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36326.2653729171</v>
      </c>
      <c r="R96" s="218">
        <v>31809.448740452499</v>
      </c>
      <c r="S96" s="219">
        <v>34478.682128243097</v>
      </c>
      <c r="T96" s="373"/>
      <c r="U96" s="249"/>
      <c r="V96" s="250">
        <v>2669.2333877905985</v>
      </c>
      <c r="W96" s="251">
        <v>1.0839132236955775</v>
      </c>
      <c r="X96" s="249"/>
      <c r="Y96" s="339"/>
      <c r="Z96" s="340"/>
      <c r="AA96" s="36"/>
      <c r="AB96" s="161"/>
      <c r="AC96" s="374">
        <v>32956.863333039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22091</v>
      </c>
      <c r="R97" s="256">
        <v>18549</v>
      </c>
      <c r="S97" s="257">
        <v>17942</v>
      </c>
      <c r="T97" s="258"/>
      <c r="U97" s="249"/>
      <c r="V97" s="259">
        <v>-607</v>
      </c>
      <c r="W97" s="260">
        <v>0.9672758639279746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1.6443920769959304</v>
      </c>
      <c r="R98" s="384">
        <v>1.7148875271148041</v>
      </c>
      <c r="S98" s="385">
        <v>1.9216744024213075</v>
      </c>
      <c r="T98" s="386"/>
      <c r="U98" s="249"/>
      <c r="V98" s="387">
        <v>0.20678687530650341</v>
      </c>
      <c r="W98" s="362">
        <v>1.1205833455762606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6.5739441401475718</v>
      </c>
      <c r="R99" s="392">
        <v>6.434093482128417</v>
      </c>
      <c r="S99" s="393">
        <v>6.429327834132204</v>
      </c>
      <c r="T99" s="394"/>
      <c r="U99" s="249"/>
      <c r="V99" s="391">
        <v>-4.7656479962130405E-3</v>
      </c>
      <c r="W99" s="395">
        <v>0.99925931321802364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6.7214702820153001</v>
      </c>
      <c r="R100" s="402">
        <v>6.8509892716588494</v>
      </c>
      <c r="S100" s="403">
        <v>7.2143573737598929</v>
      </c>
      <c r="T100" s="404"/>
      <c r="U100" s="249"/>
      <c r="V100" s="401">
        <v>0.36336810210104353</v>
      </c>
      <c r="W100" s="405">
        <v>1.053038778443899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0.7169888189760536</v>
      </c>
      <c r="R101" s="412">
        <v>0.69475443420130467</v>
      </c>
      <c r="S101" s="413">
        <v>0.62396959953230047</v>
      </c>
      <c r="T101" s="414"/>
      <c r="U101" s="249"/>
      <c r="V101" s="411">
        <v>-7.0784834669004204E-2</v>
      </c>
      <c r="W101" s="415">
        <v>0.89811531789591381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0.20841066497668734</v>
      </c>
      <c r="R102" s="420">
        <v>0.21564504825057954</v>
      </c>
      <c r="S102" s="421">
        <v>0.22589885998246126</v>
      </c>
      <c r="T102" s="422"/>
      <c r="U102" s="249"/>
      <c r="V102" s="419">
        <v>1.0253811731881723E-2</v>
      </c>
      <c r="W102" s="260">
        <v>1.0475494884536685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7.4600516047259063E-2</v>
      </c>
      <c r="R103" s="346">
        <v>8.9600517548115807E-2</v>
      </c>
      <c r="S103" s="347">
        <v>0.15013154048523825</v>
      </c>
      <c r="T103" s="427"/>
      <c r="U103" s="249"/>
      <c r="V103" s="345">
        <v>6.0531022937122439E-2</v>
      </c>
      <c r="W103" s="362">
        <v>1.6755655502170181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36326.2653729171</v>
      </c>
      <c r="R105" s="433">
        <v>31809.448740452499</v>
      </c>
      <c r="S105" s="434">
        <v>34478.682128243097</v>
      </c>
      <c r="T105" s="373"/>
      <c r="U105" s="249"/>
      <c r="V105" s="250">
        <v>2669.2333877905985</v>
      </c>
      <c r="W105" s="251">
        <v>1.0839132236955775</v>
      </c>
      <c r="X105" s="249"/>
      <c r="Y105" s="339"/>
      <c r="Z105" s="340"/>
      <c r="AA105" s="36"/>
      <c r="AB105" s="161"/>
      <c r="AC105" s="374">
        <v>32956.863333039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22091</v>
      </c>
      <c r="R106" s="436">
        <v>18549</v>
      </c>
      <c r="S106" s="437">
        <v>17942</v>
      </c>
      <c r="T106" s="258"/>
      <c r="U106" s="249"/>
      <c r="V106" s="259">
        <v>-607</v>
      </c>
      <c r="W106" s="260">
        <v>0.9672758639279746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1.6443920769959304</v>
      </c>
      <c r="R107" s="439">
        <v>1.7148875271148041</v>
      </c>
      <c r="S107" s="440">
        <v>1.9216744024213075</v>
      </c>
      <c r="T107" s="386"/>
      <c r="U107" s="249"/>
      <c r="V107" s="387">
        <v>0.20678687530650341</v>
      </c>
      <c r="W107" s="362">
        <v>1.1205833455762606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6.5739441401475718</v>
      </c>
      <c r="R108" s="392">
        <v>6.434093482128417</v>
      </c>
      <c r="S108" s="393">
        <v>6.429327834132204</v>
      </c>
      <c r="T108" s="394"/>
      <c r="U108" s="249"/>
      <c r="V108" s="391">
        <v>-4.7656479962130405E-3</v>
      </c>
      <c r="W108" s="395">
        <v>0.99925931321802364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6.7214702820153001</v>
      </c>
      <c r="R109" s="402">
        <v>6.8509892716588494</v>
      </c>
      <c r="S109" s="403">
        <v>7.0741277449559696</v>
      </c>
      <c r="T109" s="404"/>
      <c r="U109" s="249"/>
      <c r="V109" s="401">
        <v>0.22313847329712022</v>
      </c>
      <c r="W109" s="405">
        <v>1.0325702558344674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0.7169888189760536</v>
      </c>
      <c r="R110" s="412">
        <v>0.69475443420130467</v>
      </c>
      <c r="S110" s="413">
        <v>0.62396959953230047</v>
      </c>
      <c r="T110" s="414"/>
      <c r="U110" s="249"/>
      <c r="V110" s="411">
        <v>-7.0784834669004204E-2</v>
      </c>
      <c r="W110" s="415">
        <v>0.89811531789591381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0.20841066497668734</v>
      </c>
      <c r="R111" s="420">
        <v>0.21564504825057954</v>
      </c>
      <c r="S111" s="421">
        <v>0.22589885998246126</v>
      </c>
      <c r="T111" s="422"/>
      <c r="U111" s="249"/>
      <c r="V111" s="419">
        <v>1.0253811731881723E-2</v>
      </c>
      <c r="W111" s="260">
        <v>1.0475494884536685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7.4600516047259063E-2</v>
      </c>
      <c r="R112" s="346">
        <v>8.9600517548115807E-2</v>
      </c>
      <c r="S112" s="347">
        <v>0.15013154048523825</v>
      </c>
      <c r="T112" s="427"/>
      <c r="U112" s="249"/>
      <c r="V112" s="345">
        <v>6.0531022937122439E-2</v>
      </c>
      <c r="W112" s="362">
        <v>1.6755655502170181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27476.49913</v>
      </c>
      <c r="R114" s="445">
        <v>24003.34863</v>
      </c>
      <c r="S114" s="445">
        <v>0</v>
      </c>
      <c r="T114" s="446">
        <v>0</v>
      </c>
      <c r="U114" s="139"/>
      <c r="V114" s="444">
        <v>-24003.34863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837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1521.8187952041601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1172.9951612903226</v>
      </c>
      <c r="R119" s="449">
        <v>1153.9945161290323</v>
      </c>
      <c r="S119" s="459">
        <v>1153.9938709677419</v>
      </c>
      <c r="T119" s="373"/>
      <c r="U119" s="139"/>
      <c r="V119" s="250">
        <v>-6.4516129032199387E-4</v>
      </c>
      <c r="W119" s="251">
        <v>0.99999944093210036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170838.28</v>
      </c>
      <c r="R120" s="464">
        <v>155220.18</v>
      </c>
      <c r="S120" s="465">
        <v>147892.16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1131.3793377483444</v>
      </c>
      <c r="R121" s="264">
        <v>1021.1853947368421</v>
      </c>
      <c r="S121" s="265">
        <v>979.41827814569535</v>
      </c>
      <c r="T121" s="470"/>
      <c r="U121" s="139"/>
      <c r="V121" s="259">
        <v>-41.76711659114676</v>
      </c>
      <c r="W121" s="260">
        <v>0.95909937920536936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130500.2</v>
      </c>
      <c r="R122" s="264">
        <v>106694.18</v>
      </c>
      <c r="S122" s="265">
        <v>107848.17</v>
      </c>
      <c r="T122" s="470"/>
      <c r="U122" s="139"/>
      <c r="V122" s="259">
        <v>1153.9900000000052</v>
      </c>
      <c r="W122" s="260">
        <v>1.010815866432452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25847.23</v>
      </c>
      <c r="R123" s="264">
        <v>21627.14</v>
      </c>
      <c r="S123" s="265">
        <v>20979.200000000001</v>
      </c>
      <c r="T123" s="470"/>
      <c r="U123" s="139"/>
      <c r="V123" s="259">
        <v>-647.93999999999869</v>
      </c>
      <c r="W123" s="260">
        <v>0.97004042143343971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 t="s">
        <v>396</v>
      </c>
      <c r="C124" s="14" t="s">
        <v>397</v>
      </c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>
        <v>2059.35</v>
      </c>
      <c r="R124" s="264">
        <v>1809.32</v>
      </c>
      <c r="S124" s="265">
        <v>2309.2399999999998</v>
      </c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0.76388149072912692</v>
      </c>
      <c r="R125" s="420">
        <v>0.68737312377810666</v>
      </c>
      <c r="S125" s="421">
        <v>0.729235207599916</v>
      </c>
      <c r="T125" s="470"/>
      <c r="U125" s="139"/>
      <c r="V125" s="259">
        <v>4.1862083821809337E-2</v>
      </c>
      <c r="W125" s="260">
        <v>1.0609015429519804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>
        <v>5.4859953892486422</v>
      </c>
      <c r="R126" s="476">
        <v>5.3837495748775597</v>
      </c>
      <c r="S126" s="477">
        <v>5.776561385241318</v>
      </c>
      <c r="T126" s="478"/>
      <c r="U126" s="139"/>
      <c r="V126" s="351">
        <v>0.39281181036375834</v>
      </c>
      <c r="W126" s="362">
        <v>1.0729624966578599</v>
      </c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5646</v>
      </c>
      <c r="R128" s="483">
        <v>5139</v>
      </c>
      <c r="S128" s="484">
        <v>4066</v>
      </c>
      <c r="T128" s="485"/>
      <c r="U128" s="27"/>
      <c r="V128" s="482">
        <v>-1073</v>
      </c>
      <c r="W128" s="486">
        <v>0.79120451449698381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214284.30300000001</v>
      </c>
      <c r="R130" s="491">
        <v>204531.84700000001</v>
      </c>
      <c r="S130" s="492">
        <v>244899.272</v>
      </c>
      <c r="T130" s="493"/>
      <c r="U130" s="27"/>
      <c r="V130" s="201">
        <v>40367.424999999988</v>
      </c>
      <c r="W130" s="202">
        <v>1.1973649854147164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200743.65009000001</v>
      </c>
      <c r="R131" s="497">
        <v>195059.82957</v>
      </c>
      <c r="S131" s="498">
        <v>223919.47500000001</v>
      </c>
      <c r="T131" s="499"/>
      <c r="U131" s="27"/>
      <c r="V131" s="500">
        <v>28859.645430000004</v>
      </c>
      <c r="W131" s="501">
        <v>1.1479527870685611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79</v>
      </c>
      <c r="R136" s="449">
        <v>64</v>
      </c>
      <c r="S136" s="459">
        <v>50</v>
      </c>
      <c r="T136" s="373"/>
      <c r="U136" s="139"/>
      <c r="V136" s="250">
        <v>-14</v>
      </c>
      <c r="W136" s="251">
        <v>0.78125</v>
      </c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9090</v>
      </c>
      <c r="R137" s="464">
        <v>9038</v>
      </c>
      <c r="S137" s="465">
        <v>6462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60.198675496688743</v>
      </c>
      <c r="R138" s="264">
        <v>59.460526315789473</v>
      </c>
      <c r="S138" s="265">
        <v>42.794701986754966</v>
      </c>
      <c r="T138" s="470"/>
      <c r="U138" s="139"/>
      <c r="V138" s="259">
        <v>-16.665824329034507</v>
      </c>
      <c r="W138" s="260">
        <v>0.71971616530059246</v>
      </c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7859</v>
      </c>
      <c r="R139" s="264">
        <v>8067</v>
      </c>
      <c r="S139" s="265">
        <v>5380</v>
      </c>
      <c r="T139" s="470"/>
      <c r="U139" s="139"/>
      <c r="V139" s="259">
        <v>-2687</v>
      </c>
      <c r="W139" s="260">
        <v>0.66691459030618572</v>
      </c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325</v>
      </c>
      <c r="R140" s="264">
        <v>261</v>
      </c>
      <c r="S140" s="265">
        <v>439</v>
      </c>
      <c r="T140" s="470"/>
      <c r="U140" s="139"/>
      <c r="V140" s="259">
        <v>178</v>
      </c>
      <c r="W140" s="260">
        <v>1.6819923371647509</v>
      </c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 t="s">
        <v>401</v>
      </c>
      <c r="C141" s="513" t="s">
        <v>402</v>
      </c>
      <c r="D141" s="513" t="s">
        <v>403</v>
      </c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>
        <v>187</v>
      </c>
      <c r="R141" s="264">
        <v>147</v>
      </c>
      <c r="S141" s="265">
        <v>121</v>
      </c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>
        <v>0.86457645764576463</v>
      </c>
      <c r="R142" s="420">
        <v>0.89256472670944897</v>
      </c>
      <c r="S142" s="421">
        <v>0.83255957907768496</v>
      </c>
      <c r="T142" s="470"/>
      <c r="U142" s="139"/>
      <c r="V142" s="259">
        <v>-6.0005147631764011E-2</v>
      </c>
      <c r="W142" s="260">
        <v>0.93277221714443004</v>
      </c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>
        <v>56.949275362318843</v>
      </c>
      <c r="R143" s="476">
        <v>70.763157894736835</v>
      </c>
      <c r="S143" s="477">
        <v>16.918238993710691</v>
      </c>
      <c r="T143" s="478"/>
      <c r="U143" s="139"/>
      <c r="V143" s="351">
        <v>-53.844918901026148</v>
      </c>
      <c r="W143" s="362">
        <v>0.23908258897768922</v>
      </c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2519382288.6799998</v>
      </c>
      <c r="R147" s="91">
        <v>2846388773.3899999</v>
      </c>
      <c r="S147" s="91">
        <v>3281520562.1900001</v>
      </c>
      <c r="T147" s="91">
        <v>3222727478.4412899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-2848795128.5700102</v>
      </c>
      <c r="R148" s="91">
        <v>-2941327666.5700202</v>
      </c>
      <c r="S148" s="91">
        <v>-3787078982.50003</v>
      </c>
      <c r="T148" s="91">
        <v>-3355421684.7467899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952049559.52999997</v>
      </c>
      <c r="R149" s="91">
        <v>983891219.70000005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-1250991788.77</v>
      </c>
      <c r="R150" s="91">
        <v>-1295802350.8900001</v>
      </c>
      <c r="S150" s="91">
        <v>-1917974092.3899901</v>
      </c>
      <c r="T150" s="91">
        <v>-1451355308.266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-1162446041.5899999</v>
      </c>
      <c r="R151" s="91">
        <v>-1217180643.25</v>
      </c>
      <c r="S151" s="91">
        <v>-1365539674.51001</v>
      </c>
      <c r="T151" s="91">
        <v>-1343608251.5889001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1409457289</v>
      </c>
      <c r="R152" s="91">
        <v>1242961047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1.3457275958931241</v>
      </c>
      <c r="R154" s="533">
        <v>1.5748172089499279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1.1307514311623594</v>
      </c>
      <c r="R155" s="541">
        <v>1.0333541552958523</v>
      </c>
      <c r="S155" s="542">
        <v>1.1540622436242283</v>
      </c>
      <c r="T155" s="543"/>
      <c r="U155" s="536"/>
      <c r="V155" s="540">
        <v>0.12070808832837598</v>
      </c>
      <c r="W155" s="544">
        <v>1.116811925233723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0.49654702836918096</v>
      </c>
      <c r="R156" s="541">
        <v>0.45524433029108735</v>
      </c>
      <c r="S156" s="542">
        <v>0.58447724341242124</v>
      </c>
      <c r="T156" s="543"/>
      <c r="U156" s="536"/>
      <c r="V156" s="540">
        <v>0.12923291312133389</v>
      </c>
      <c r="W156" s="544">
        <v>1.2838759420434762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0.46140121204037265</v>
      </c>
      <c r="R157" s="552">
        <v>0.42762276700535146</v>
      </c>
      <c r="S157" s="553">
        <v>0.41613015936693842</v>
      </c>
      <c r="T157" s="554"/>
      <c r="U157" s="536"/>
      <c r="V157" s="551">
        <v>-1.1492607638413033E-2</v>
      </c>
      <c r="W157" s="319">
        <v>0.9731244252524347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2196.2715773970885</v>
      </c>
      <c r="R158" s="445">
        <v>1906.528175316641</v>
      </c>
      <c r="S158" s="555">
        <v>0</v>
      </c>
      <c r="T158" s="446"/>
      <c r="U158" s="536"/>
      <c r="V158" s="444">
        <v>-1906.528175316641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56.605010151195771</v>
      </c>
      <c r="R159" s="557">
        <v>48.791239605888563</v>
      </c>
      <c r="S159" s="558">
        <v>51.69217695310703</v>
      </c>
      <c r="T159" s="543"/>
      <c r="U159" s="536"/>
      <c r="V159" s="556">
        <v>2.9009373472184663</v>
      </c>
      <c r="W159" s="544">
        <v>1.0594561107824028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3925.8002043831425</v>
      </c>
      <c r="R160" s="559">
        <v>4365.9617551739802</v>
      </c>
      <c r="S160" s="560">
        <v>4919.8209184751222</v>
      </c>
      <c r="T160" s="561"/>
      <c r="U160" s="536"/>
      <c r="V160" s="545">
        <v>553.85916330114196</v>
      </c>
      <c r="W160" s="544">
        <v>1.1268584551032264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0.152033200773351</v>
      </c>
      <c r="R162" s="569">
        <v>0.16455209718249522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3943.7006000000001</v>
      </c>
      <c r="P182" s="139"/>
      <c r="Q182" s="611">
        <v>3782.1700029745698</v>
      </c>
      <c r="R182" s="611">
        <v>3806.0200027339201</v>
      </c>
      <c r="S182" s="612">
        <v>3907.2700031548702</v>
      </c>
      <c r="T182" s="613">
        <v>0</v>
      </c>
      <c r="U182" s="249"/>
      <c r="V182" s="612">
        <v>101.25000042095007</v>
      </c>
      <c r="W182" s="614">
        <v>1.0266025928261597</v>
      </c>
      <c r="X182" s="249"/>
      <c r="Y182" s="612">
        <v>3907.2700031548702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687.60069999999996</v>
      </c>
      <c r="P183" s="249"/>
      <c r="Q183" s="618">
        <v>641.75000191479899</v>
      </c>
      <c r="R183" s="618">
        <v>651.95000162720703</v>
      </c>
      <c r="S183" s="619">
        <v>667.00000194460199</v>
      </c>
      <c r="T183" s="620">
        <v>0</v>
      </c>
      <c r="U183" s="249"/>
      <c r="V183" s="619">
        <v>15.050000317394961</v>
      </c>
      <c r="W183" s="621">
        <v>1.0230845928059384</v>
      </c>
      <c r="X183" s="249"/>
      <c r="Y183" s="619">
        <v>667.00000194460199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127.7501</v>
      </c>
      <c r="P184" s="139"/>
      <c r="Q184" s="623">
        <v>104.40000050514899</v>
      </c>
      <c r="R184" s="623">
        <v>109.250000160187</v>
      </c>
      <c r="S184" s="624">
        <v>120.050000183284</v>
      </c>
      <c r="T184" s="625">
        <v>0</v>
      </c>
      <c r="U184" s="139"/>
      <c r="V184" s="624">
        <v>10.800000023096999</v>
      </c>
      <c r="W184" s="626">
        <v>1.0988558353067421</v>
      </c>
      <c r="X184" s="139"/>
      <c r="Y184" s="624">
        <v>120.050000183284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59.100099999999998</v>
      </c>
      <c r="P185" s="139"/>
      <c r="Q185" s="623">
        <v>59.550000213086598</v>
      </c>
      <c r="R185" s="623">
        <v>65.850000210106401</v>
      </c>
      <c r="S185" s="624">
        <v>67.750000331550794</v>
      </c>
      <c r="T185" s="625">
        <v>0</v>
      </c>
      <c r="U185" s="139"/>
      <c r="V185" s="624">
        <v>1.9000001214443927</v>
      </c>
      <c r="W185" s="626">
        <v>1.0288534565737599</v>
      </c>
      <c r="X185" s="139"/>
      <c r="Y185" s="624">
        <v>67.750000331550794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500.75049999999999</v>
      </c>
      <c r="P186" s="139"/>
      <c r="Q186" s="623">
        <v>477.80000119656302</v>
      </c>
      <c r="R186" s="623">
        <v>476.850001256913</v>
      </c>
      <c r="S186" s="624">
        <v>479.20000142976602</v>
      </c>
      <c r="T186" s="625">
        <v>0</v>
      </c>
      <c r="U186" s="139"/>
      <c r="V186" s="624">
        <v>2.3500001728530151</v>
      </c>
      <c r="W186" s="626">
        <v>1.0049281748278467</v>
      </c>
      <c r="X186" s="139"/>
      <c r="Y186" s="624">
        <v>479.20000142976602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1527.2999</v>
      </c>
      <c r="P187" s="249"/>
      <c r="Q187" s="630">
        <v>1471.4000004157399</v>
      </c>
      <c r="R187" s="631">
        <v>1469.00000035018</v>
      </c>
      <c r="S187" s="631">
        <v>1480.85000039637</v>
      </c>
      <c r="T187" s="632">
        <v>0</v>
      </c>
      <c r="U187" s="249"/>
      <c r="V187" s="630">
        <v>11.850000046189962</v>
      </c>
      <c r="W187" s="379">
        <v>1.0080667120785332</v>
      </c>
      <c r="X187" s="249"/>
      <c r="Y187" s="630">
        <v>1480.85000039637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974.65000000000009</v>
      </c>
      <c r="P188" s="139"/>
      <c r="Q188" s="634">
        <v>922.89999995381027</v>
      </c>
      <c r="R188" s="635">
        <v>927.15000004321018</v>
      </c>
      <c r="S188" s="635">
        <v>970.60000003873984</v>
      </c>
      <c r="T188" s="636">
        <v>0</v>
      </c>
      <c r="U188" s="139"/>
      <c r="V188" s="634">
        <v>43.449999995529652</v>
      </c>
      <c r="W188" s="260">
        <v>1.0468640457245373</v>
      </c>
      <c r="X188" s="139"/>
      <c r="Y188" s="634">
        <v>970.60000003873984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384.15</v>
      </c>
      <c r="P189" s="139"/>
      <c r="Q189" s="634">
        <v>371.20000037923501</v>
      </c>
      <c r="R189" s="635">
        <v>394.60000034049199</v>
      </c>
      <c r="S189" s="635">
        <v>412.55000036954902</v>
      </c>
      <c r="T189" s="636">
        <v>0</v>
      </c>
      <c r="U189" s="139"/>
      <c r="V189" s="634">
        <v>17.950000029057037</v>
      </c>
      <c r="W189" s="260">
        <v>1.0454891029233866</v>
      </c>
      <c r="X189" s="139"/>
      <c r="Y189" s="634">
        <v>412.55000036954902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159.75</v>
      </c>
      <c r="P190" s="139"/>
      <c r="Q190" s="634">
        <v>171.75000002980201</v>
      </c>
      <c r="R190" s="635">
        <v>165.75000002980201</v>
      </c>
      <c r="S190" s="635">
        <v>168.25000002980201</v>
      </c>
      <c r="T190" s="636">
        <v>0</v>
      </c>
      <c r="U190" s="139"/>
      <c r="V190" s="634">
        <v>2.5</v>
      </c>
      <c r="W190" s="260">
        <v>1.015082956256715</v>
      </c>
      <c r="X190" s="139"/>
      <c r="Y190" s="634">
        <v>168.25000002980201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210.25</v>
      </c>
      <c r="P191" s="139"/>
      <c r="Q191" s="643">
        <v>203.17000028118355</v>
      </c>
      <c r="R191" s="643">
        <v>197.57000034302882</v>
      </c>
      <c r="S191" s="644">
        <v>208.02000037580729</v>
      </c>
      <c r="T191" s="645">
        <v>0</v>
      </c>
      <c r="U191" s="139"/>
      <c r="V191" s="634">
        <v>10.450000032778462</v>
      </c>
      <c r="W191" s="260">
        <v>1.0528926457186554</v>
      </c>
      <c r="X191" s="139"/>
      <c r="Y191" s="634">
        <v>208.02000037580729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7AD28FE-C90D-4EC6-933D-279A31571C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635D590-B2D4-4E10-B97A-F70D10973E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ADBDB57-C508-45CA-9177-00F285FB2E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33008EF7-C330-43FD-9246-D0E03B988D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83EAE3F-48BF-421E-A26B-A5A7A28133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A261072-0C5A-446C-8C37-E4DDD08FCA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7EE0E7F-80B8-4435-8AA2-495FAC2206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4225754-20DD-460F-98A1-821D814D60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FA0E9D2-B77E-4769-A9C6-8CBE557437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314C16B-CA33-48FE-9777-42C1127CC5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7631BF9-E025-451B-8E31-289E9AC1F5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A96CB17-CFA0-4272-BD5F-D3A69EC0C5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F9ED51F-43CE-412A-955A-970E410167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1DF16CE-984C-4435-AC1D-44C17CCEB9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340C2AC-B807-414D-9BB6-A17F282B82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6138735-AC24-4879-AB26-A02730CE74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308FF6F-66AE-4933-AE27-5E7823CA6E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903FC15-10D2-4410-945C-6DF02D865C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7B71E72-A889-404B-91BF-C22027BC46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EE3785D-5294-41B3-8860-930F873F02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36975D4-922B-43AC-B8B6-8A955A6511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E05BFCE-10A8-4B2C-A44C-E004AB1686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C8E6977-B421-4130-8B58-31D8A7B4D0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8ED054F-DE0F-419C-B2C1-49B9E5D1E7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EF2EF17-8C54-4DA5-A145-6FD0E4BD23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B0E1450-2D9E-4E4E-8D4A-88B78664CD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182CDFA-988F-49CA-BFED-BDBB103728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35C05AF-F9BC-44FD-BA11-3B3DC53E4B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48661208.120000102</v>
      </c>
      <c r="R29" s="679">
        <v>42466347.109999999</v>
      </c>
      <c r="S29" s="679">
        <v>62616870.260000102</v>
      </c>
      <c r="T29" s="679">
        <v>46571003.930000097</v>
      </c>
      <c r="U29" s="679">
        <v>48907047.725600101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249222477.145596</v>
      </c>
      <c r="AD29" s="681"/>
      <c r="AE29" s="680">
        <v>129754821.13</v>
      </c>
      <c r="AF29" s="682">
        <v>0.5206385179062204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2021-06-22T09:21:46Z</dcterms:created>
  <dcterms:modified xsi:type="dcterms:W3CDTF">2021-06-22T09:21:51Z</dcterms:modified>
</cp:coreProperties>
</file>