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<sst xmlns="http://schemas.openxmlformats.org/spreadsheetml/2006/main" count="810" uniqueCount="438">
  <si>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</si>
  <si>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</si>
  <si>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</si>
  <si>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</si>
  <si>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</si>
  <si>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</si>
  <si>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</si>
  <si>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</si>
  <si>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</si>
  <si>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</si>
  <si>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</si>
  <si>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</si>
  <si>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</si>
  <si>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</si>
  <si>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</si>
  <si>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</si>
  <si>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</si>
  <si>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</si>
  <si>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</si>
  <si>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</si>
  <si>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</si>
  <si>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</si>
  <si>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</si>
  <si>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</si>
  <si>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</si>
  <si>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</si>
  <si>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</si>
  <si>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</si>
  <si>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</si>
  <si>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</si>
  <si>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</si>
  <si>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</si>
  <si>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</si>
  <si>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</si>
  <si>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</si>
  <si>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</si>
  <si>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</si>
  <si>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</si>
  <si>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</si>
  <si>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</si>
  <si>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</si>
  <si>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</si>
  <si>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</si>
  <si>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</si>
  <si>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</si>
  <si>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</si>
  <si>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</si>
  <si>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</si>
  <si>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</si>
  <si>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</si>
  <si>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</si>
  <si>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</si>
  <si>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</si>
  <si>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</si>
  <si>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</si>
  <si>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</si>
  <si>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</si>
  <si>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</si>
  <si>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</si>
  <si>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</si>
  <si>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</si>
  <si>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</si>
  <si>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</si>
  <si>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</si>
  <si>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</si>
  <si>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</si>
  <si>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</si>
  <si>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</si>
  <si>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</si>
  <si>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</si>
  <si>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</si>
  <si>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</si>
  <si>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</si>
  <si>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</si>
  <si>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</si>
  <si>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</si>
  <si>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</si>
  <si>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</si>
  <si>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</si>
  <si>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</si>
  <si>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</si>
  <si>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</si>
  <si>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</si>
  <si>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</si>
  <si>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</si>
  <si>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</si>
  <si>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</si>
  <si>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</si>
  <si>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</si>
  <si>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</si>
  <si>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</si>
  <si>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</si>
  <si>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</si>
  <si>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</si>
  <si>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</si>
  <si>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</si>
  <si>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</si>
  <si>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</si>
  <si>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</si>
  <si>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</si>
  <si>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</si>
  <si>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</si>
  <si>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</si>
  <si>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</si>
  <si>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</si>
  <si>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</si>
  <si>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</si>
  <si>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</si>
  <si>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</si>
  <si>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</si>
  <si>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</si>
  <si>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</si>
  <si>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</si>
  <si>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</si>
  <si>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</si>
  <si>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</si>
  <si>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</si>
  <si>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</si>
  <si>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</si>
  <si>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</si>
  <si>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</si>
  <si>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</si>
  <si>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</si>
  <si>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</si>
  <si>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</si>
  <si>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</si>
  <si>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</si>
  <si>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</si>
  <si>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</si>
  <si>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</si>
  <si>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</si>
  <si>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</si>
  <si>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</si>
  <si>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</si>
  <si>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</si>
  <si>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</si>
  <si>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</si>
  <si>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</si>
  <si>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</si>
  <si>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</si>
  <si>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</si>
  <si>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</si>
  <si>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</si>
  <si>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</si>
  <si>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</si>
  <si>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</si>
  <si>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</si>
  <si>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</si>
  <si>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</si>
  <si>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</si>
  <si>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</si>
  <si>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</si>
  <si>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</si>
  <si>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</si>
  <si>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</si>
  <si>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</si>
  <si>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</si>
  <si>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</si>
  <si>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</si>
  <si>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</si>
  <si>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</si>
  <si>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</si>
  <si>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</si>
  <si>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</si>
  <si>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</si>
  <si>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</si>
  <si>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</si>
  <si>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</si>
  <si>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</si>
  <si>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</si>
  <si>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</si>
  <si>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</si>
  <si>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</si>
  <si>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</si>
  <si>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</si>
  <si>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</si>
  <si>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</si>
  <si>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</si>
  <si>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</si>
  <si>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</si>
  <si>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</si>
  <si>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</si>
  <si>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</si>
  <si>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</si>
  <si>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</si>
  <si>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</si>
  <si>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</si>
  <si>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</si>
  <si>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</si>
  <si>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</si>
  <si>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</si>
  <si>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</si>
  <si>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</si>
  <si>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</si>
  <si>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</si>
  <si>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</si>
  <si>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</si>
  <si>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</si>
  <si>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</si>
  <si>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</si>
  <si>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</si>
  <si>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</si>
  <si>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</si>
  <si>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</si>
  <si>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</si>
  <si>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</si>
  <si>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</si>
  <si>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</si>
  <si>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</si>
  <si>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</si>
  <si>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</si>
  <si>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</si>
  <si>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</si>
  <si>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</si>
  <si>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</si>
  <si>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</si>
  <si>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</si>
  <si>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</si>
  <si>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</si>
  <si>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</si>
  <si>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</si>
  <si>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</si>
  <si>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</si>
  <si>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</si>
  <si>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</si>
  <si>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</si>
  <si>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</si>
  <si>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</si>
  <si>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</si>
  <si>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</si>
  <si>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</si>
  <si>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</si>
  <si>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</si>
  <si>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</si>
  <si>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</si>
  <si>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</si>
  <si>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</si>
  <si>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</si>
  <si>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</si>
  <si>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</si>
  <si>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</si>
  <si>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</si>
  <si>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</si>
  <si>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</si>
  <si>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</si>
  <si>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</si>
  <si>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</si>
  <si>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</si>
  <si>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</si>
  <si>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</si>
  <si>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</si>
  <si>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</si>
  <si>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</si>
  <si>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</si>
  <si>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</si>
  <si>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</si>
  <si>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</si>
  <si>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</si>
  <si>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</si>
  <si>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</si>
  <si>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</si>
  <si>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</si>
  <si>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</si>
  <si>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</si>
  <si>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</si>
  <si>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</si>
  <si>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</si>
  <si>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</si>
  <si>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</si>
  <si>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</si>
  <si>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</si>
  <si>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</si>
  <si>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</si>
  <si>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</si>
  <si>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</si>
  <si>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</si>
  <si>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</si>
  <si>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</si>
  <si>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</si>
  <si>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</si>
  <si>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</si>
  <si>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</si>
  <si>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</si>
  <si>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</si>
  <si>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</si>
  <si>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</si>
  <si>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</si>
  <si>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</si>
  <si>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</si>
  <si>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</si>
  <si>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</si>
  <si>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</si>
  <si>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</si>
  <si>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</si>
  <si>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</si>
  <si>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</si>
  <si>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</si>
  <si>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</si>
  <si>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</si>
  <si>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</si>
  <si>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</si>
  <si>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</si>
  <si>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</si>
  <si>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</si>
  <si>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</si>
  <si>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</si>
  <si>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</si>
  <si>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</si>
  <si>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</si>
  <si>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</si>
  <si>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</si>
  <si>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</si>
  <si>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</si>
  <si>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</si>
  <si>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</si>
  <si>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</si>
  <si>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</si>
  <si>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</si>
  <si>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</si>
  <si>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</si>
  <si>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</si>
  <si>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</si>
  <si>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</si>
  <si>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</si>
  <si>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</si>
  <si>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</si>
  <si>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</si>
  <si>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</si>
  <si>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</si>
  <si>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</si>
  <si>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</si>
  <si>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</si>
  <si>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</si>
  <si>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</si>
  <si>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</si>
  <si>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</si>
  <si>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</si>
  <si>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</si>
  <si>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</si>
  <si>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</si>
  <si>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</si>
  <si>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</si>
  <si>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</si>
  <si>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</si>
  <si>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</si>
  <si>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</si>
  <si>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</si>
  <si>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</si>
  <si>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</si>
  <si>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</si>
  <si>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</si>
  <si>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CC0300U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</si>
  <si>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</si>
  <si>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</si>
  <si>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</si>
  <si>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</si>
  <si>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</si>
  <si>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</si>
  <si>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</si>
  <si>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</si>
  <si>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</si>
  <si>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</si>
  <si>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</si>
  <si>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</si>
  <si>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</si>
  <si>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III. interní klinika - nefrologická, revmatologická a endokrinologická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</si>
  <si>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</si>
  <si>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</si>
  <si>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</si>
  <si>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</si>
  <si>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</si>
  <si>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</si>
  <si>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</si>
  <si>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</si>
  <si>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</si>
  <si>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</si>
  <si>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</si>
  <si>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</si>
  <si>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</si>
  <si>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</si>
  <si>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</si>
  <si>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</si>
  <si>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</si>
  <si>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</si>
  <si>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</si>
  <si>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</si>
  <si>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</si>
  <si>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</si>
  <si>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</si>
  <si>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</si>
  <si>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</si>
  <si>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</si>
  <si>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</si>
  <si>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</si>
  <si>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</si>
  <si>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</si>
  <si>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CCI03</t>
  </si>
  <si>
    <t>CCH03</t>
  </si>
  <si>
    <t>Bez LDN NIP
DIOP</t>
  </si>
  <si>
    <t>Operace</t>
  </si>
  <si>
    <t xml:space="preserve">   Vyžádaná péče (v tis. CZK - hodnota péče)</t>
  </si>
  <si>
    <t>CCL03</t>
  </si>
  <si>
    <t>CCNI03</t>
  </si>
  <si>
    <t>CCDI03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</si>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</sst>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34.204007324894505</c:v>
                </c:pt>
                <c:pt idx="1">
                  <c:v>1</c:v>
                </c:pt>
                <c:pt idx="2" formatCode="0">
                  <c:v>84.795992675105495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40.69010435073379</c:v>
                </c:pt>
                <c:pt idx="1">
                  <c:v>1</c:v>
                </c:pt>
                <c:pt idx="2" formatCode="0">
                  <c:v>78.30989564926621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31.315626143840134</c:v>
                </c:pt>
                <c:pt idx="1">
                  <c:v>1</c:v>
                </c:pt>
                <c:pt idx="2" formatCode="0">
                  <c:v>87.684373856159866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17.612761486926615</c:v>
                </c:pt>
                <c:pt idx="1">
                  <c:v>1</c:v>
                </c:pt>
                <c:pt idx="2" formatCode="0">
                  <c:v>101.38723851307338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19.361268979557209</c:v>
                </c:pt>
                <c:pt idx="1">
                  <c:v>1</c:v>
                </c:pt>
                <c:pt idx="2" formatCode="0">
                  <c:v>99.638731020442791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45.369066238808543</c:v>
                </c:pt>
                <c:pt idx="1">
                  <c:v>1</c:v>
                </c:pt>
                <c:pt idx="2" formatCode="0">
                  <c:v>73.630933761191457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12.730398095929246</c:v>
                </c:pt>
                <c:pt idx="1">
                  <c:v>1</c:v>
                </c:pt>
                <c:pt idx="2" formatCode="0">
                  <c:v>106.26960190407075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17.780302005921428</c:v>
                </c:pt>
                <c:pt idx="1">
                  <c:v>1</c:v>
                </c:pt>
                <c:pt idx="2" formatCode="0">
                  <c:v>101.21969799407857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17.780302005921428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101.21969799407857</v>
          </cell>
        </row>
        <row r="32">
          <cell r="AE32">
            <v>60</v>
          </cell>
        </row>
        <row r="36">
          <cell r="AE36">
            <v>30</v>
          </cell>
          <cell r="AF36">
            <v>17.612761486926615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101.38723851307338</v>
          </cell>
        </row>
        <row r="39">
          <cell r="AE39">
            <v>60</v>
          </cell>
        </row>
        <row r="43">
          <cell r="AE43">
            <v>27</v>
          </cell>
          <cell r="AF43">
            <v>19.361268979557209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99.638731020442791</v>
          </cell>
        </row>
        <row r="46">
          <cell r="AE46">
            <v>60</v>
          </cell>
        </row>
        <row r="59">
          <cell r="AE59">
            <v>27</v>
          </cell>
          <cell r="AF59">
            <v>45.369066238808543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73.630933761191457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58140.83</v>
      </c>
      <c r="K29" s="51">
        <v>59043.714</v>
      </c>
      <c r="L29" s="52">
        <v>59984.453000000001</v>
      </c>
      <c r="M29" s="53">
        <v>56713.819000000003</v>
      </c>
      <c r="N29" s="54">
        <v>52654.534</v>
      </c>
      <c r="O29" s="55">
        <v>59984.453000000001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17.780302005921428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902.8839999999982</v>
      </c>
      <c r="L30" s="64">
        <v>940.7390000000014</v>
      </c>
      <c r="M30" s="65">
        <v>-3270.6339999999982</v>
      </c>
      <c r="N30" s="66">
        <v>-4059.2850000000035</v>
      </c>
      <c r="O30" s="67">
        <v>-7329.9190000000017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1.0155292588702294</v>
      </c>
      <c r="L31" s="71">
        <v>1.0159329238672214</v>
      </c>
      <c r="M31" s="72">
        <v>0.94547530507613364</v>
      </c>
      <c r="N31" s="73">
        <v>0.92842511628426916</v>
      </c>
      <c r="O31" s="74">
        <v>0.87780302005921429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101.21969799407857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37513.705000000002</v>
      </c>
      <c r="K36" s="51">
        <v>38007.962</v>
      </c>
      <c r="L36" s="52">
        <v>40393.224000000002</v>
      </c>
      <c r="M36" s="53">
        <v>38065.461000000003</v>
      </c>
      <c r="N36" s="54">
        <v>35389.618999999999</v>
      </c>
      <c r="O36" s="55">
        <v>40393.224000000002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17.612761486926615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494.25699999999779</v>
      </c>
      <c r="L37" s="64">
        <v>2385.2620000000024</v>
      </c>
      <c r="M37" s="65">
        <v>-2327.762999999999</v>
      </c>
      <c r="N37" s="66">
        <v>-2675.8420000000042</v>
      </c>
      <c r="O37" s="67">
        <v>-5003.6050000000032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1.0131753715075595</v>
      </c>
      <c r="L38" s="71">
        <v>1.0627569034088173</v>
      </c>
      <c r="M38" s="72">
        <v>0.9423724385060227</v>
      </c>
      <c r="N38" s="73">
        <v>0.92970420087648475</v>
      </c>
      <c r="O38" s="74">
        <v>0.87612761486926616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101.38723851307338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1367.39759269357</v>
      </c>
      <c r="K43" s="51">
        <v>1387.4556</v>
      </c>
      <c r="L43" s="52">
        <v>1290.8955000000001</v>
      </c>
      <c r="M43" s="53">
        <v>1101.8039000000001</v>
      </c>
      <c r="N43" s="54">
        <v>1153.5606</v>
      </c>
      <c r="O43" s="55">
        <v>1290.8955000000001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19.361268979557209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20.05800730643</v>
      </c>
      <c r="L44" s="64">
        <v>-96.56009999999992</v>
      </c>
      <c r="M44" s="65">
        <v>-189.09159999999997</v>
      </c>
      <c r="N44" s="66">
        <v>51.75669999999991</v>
      </c>
      <c r="O44" s="67">
        <v>-137.33490000000006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1.4668745516012383E-2</v>
      </c>
      <c r="L45" s="71">
        <v>-6.9595091907805884E-2</v>
      </c>
      <c r="M45" s="72">
        <v>0.85351904937309031</v>
      </c>
      <c r="N45" s="73">
        <v>1.0469745115260527</v>
      </c>
      <c r="O45" s="74">
        <v>0.89361268979557207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99.638731020442791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1503</v>
      </c>
      <c r="K47" s="78">
        <v>1558</v>
      </c>
      <c r="L47" s="79">
        <v>1398</v>
      </c>
      <c r="M47" s="80">
        <v>1232</v>
      </c>
      <c r="N47" s="81">
        <v>1146</v>
      </c>
      <c r="O47" s="82">
        <v>1398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55</v>
      </c>
      <c r="L48" s="64">
        <v>-160</v>
      </c>
      <c r="M48" s="65">
        <v>-166</v>
      </c>
      <c r="N48" s="66">
        <v>-86</v>
      </c>
      <c r="O48" s="67">
        <v>-252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3.6593479707252241E-2</v>
      </c>
      <c r="L49" s="71">
        <v>-0.10269576379974321</v>
      </c>
      <c r="M49" s="72">
        <v>0.88125894134477822</v>
      </c>
      <c r="N49" s="73">
        <v>0.93019480519480524</v>
      </c>
      <c r="O49" s="74">
        <v>0.81974248927038629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7.854291417165669</v>
      </c>
      <c r="K51" s="85">
        <v>8.1540436456996144</v>
      </c>
      <c r="L51" s="85">
        <v>7.7167381974248928</v>
      </c>
      <c r="M51" s="85">
        <v>7.4650974025974026</v>
      </c>
      <c r="N51" s="86">
        <v>6.6902268760907502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0.29975222853394534</v>
      </c>
      <c r="L52" s="89">
        <v>-0.43730544827472162</v>
      </c>
      <c r="M52" s="89">
        <v>-0.25164079482749013</v>
      </c>
      <c r="N52" s="90">
        <v>-0.77487052650665245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3.8164133798095801E-2</v>
      </c>
      <c r="L53" s="92">
        <v>-5.3630501291877852E-2</v>
      </c>
      <c r="M53" s="92">
        <v>0.96739026407407946</v>
      </c>
      <c r="N53" s="93">
        <v>0.89620088195539893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7.2381902860944773</v>
      </c>
      <c r="K54" s="96">
        <v>7.3453145057766367</v>
      </c>
      <c r="L54" s="96">
        <v>7.3869814020028608</v>
      </c>
      <c r="M54" s="96">
        <v>7.5698051948051948</v>
      </c>
      <c r="N54" s="97">
        <v>7.5994764397905756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1190.4519940018699</v>
      </c>
      <c r="K59" s="51">
        <v>1256.4529</v>
      </c>
      <c r="L59" s="52">
        <v>1113.6402</v>
      </c>
      <c r="M59" s="53">
        <v>1041.8259</v>
      </c>
      <c r="N59" s="54">
        <v>1284.7963</v>
      </c>
      <c r="O59" s="55">
        <v>1113.6402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45.369066238808543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66.000905998130065</v>
      </c>
      <c r="L60" s="64">
        <v>-142.81269999999995</v>
      </c>
      <c r="M60" s="65">
        <v>-71.814300000000003</v>
      </c>
      <c r="N60" s="66">
        <v>242.97039999999993</v>
      </c>
      <c r="O60" s="67">
        <v>171.15609999999992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5.5441887896931386E-2</v>
      </c>
      <c r="L61" s="71">
        <v>-0.11366339319205676</v>
      </c>
      <c r="M61" s="72">
        <v>0.93551391194391154</v>
      </c>
      <c r="N61" s="73">
        <v>1.2332159336795139</v>
      </c>
      <c r="O61" s="74">
        <v>1.1536906623880854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73.630933761191457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1396</v>
      </c>
      <c r="K63" s="78">
        <v>1427</v>
      </c>
      <c r="L63" s="79">
        <v>1335</v>
      </c>
      <c r="M63" s="80">
        <v>1206</v>
      </c>
      <c r="N63" s="81">
        <v>1120</v>
      </c>
      <c r="O63" s="82">
        <v>1335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31</v>
      </c>
      <c r="L64" s="64">
        <v>-92</v>
      </c>
      <c r="M64" s="65">
        <v>-129</v>
      </c>
      <c r="N64" s="66">
        <v>-86</v>
      </c>
      <c r="O64" s="67">
        <v>-215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2.2206303724928267E-2</v>
      </c>
      <c r="L65" s="71">
        <v>-6.4470918009810751E-2</v>
      </c>
      <c r="M65" s="72">
        <v>0.90337078651685399</v>
      </c>
      <c r="N65" s="73">
        <v>0.9286898839137645</v>
      </c>
      <c r="O65" s="74">
        <v>0.83895131086142327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6.8560171919770774</v>
      </c>
      <c r="K67" s="85">
        <v>6.7869656622284511</v>
      </c>
      <c r="L67" s="85">
        <v>6.6644194756554311</v>
      </c>
      <c r="M67" s="85">
        <v>6.9560530679933663</v>
      </c>
      <c r="N67" s="86">
        <v>6.5991071428571431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-6.9051529748626272E-2</v>
      </c>
      <c r="L68" s="89">
        <v>-0.12254618657301997</v>
      </c>
      <c r="M68" s="89">
        <v>0.29163359233793518</v>
      </c>
      <c r="N68" s="90">
        <v>-0.35694592513622325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-1.0071668115043564E-2</v>
      </c>
      <c r="L69" s="92">
        <v>-1.805610823331949E-2</v>
      </c>
      <c r="M69" s="92">
        <v>1.0437597893414796</v>
      </c>
      <c r="N69" s="93">
        <v>0.94868556613252053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7.1905444126074496</v>
      </c>
      <c r="K70" s="96">
        <v>7.28801681850035</v>
      </c>
      <c r="L70" s="96">
        <v>7.3295880149812733</v>
      </c>
      <c r="M70" s="96">
        <v>7.6285240464344941</v>
      </c>
      <c r="N70" s="97">
        <v>7.6535714285714285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8881.9500000000007</v>
      </c>
      <c r="K75" s="51">
        <v>9141.94</v>
      </c>
      <c r="L75" s="52">
        <v>8129.95</v>
      </c>
      <c r="M75" s="53">
        <v>7610.95</v>
      </c>
      <c r="N75" s="54">
        <v>6725.94</v>
      </c>
      <c r="O75" s="55">
        <v>8129.95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12.730398095929246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259.98999999999978</v>
      </c>
      <c r="L76" s="64">
        <v>-1011.9900000000007</v>
      </c>
      <c r="M76" s="65">
        <v>-519</v>
      </c>
      <c r="N76" s="66">
        <v>-885.01000000000022</v>
      </c>
      <c r="O76" s="67">
        <v>-1404.0100000000002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2.9271725240515911E-2</v>
      </c>
      <c r="L77" s="71">
        <v>-0.11069751059403155</v>
      </c>
      <c r="M77" s="72">
        <v>0.93616196901579962</v>
      </c>
      <c r="N77" s="73">
        <v>0.88371885244286186</v>
      </c>
      <c r="O77" s="74">
        <v>0.82730398095929247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106.26960190407075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26575.0566</v>
      </c>
      <c r="K82" s="51">
        <v>30394.02477</v>
      </c>
      <c r="L82" s="52">
        <v>32626.986530000002</v>
      </c>
      <c r="M82" s="53">
        <v>29380.10384</v>
      </c>
      <c r="N82" s="54">
        <v>30870.437169999997</v>
      </c>
      <c r="O82" s="55">
        <v>29625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34.204007324894505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3818.9681700000001</v>
      </c>
      <c r="L83" s="64">
        <v>2232.961760000002</v>
      </c>
      <c r="M83" s="65">
        <v>-3246.8826900000022</v>
      </c>
      <c r="N83" s="66">
        <v>1490.3333299999977</v>
      </c>
      <c r="O83" s="67">
        <v>1245.4371699999974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0.14370498725485303</v>
      </c>
      <c r="L84" s="71">
        <v>7.3467129703862488E-2</v>
      </c>
      <c r="M84" s="72">
        <v>0.90048475095870273</v>
      </c>
      <c r="N84" s="73">
        <v>1.0507259381422254</v>
      </c>
      <c r="O84" s="74">
        <v>1.042040073248945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84.795992675105495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10261.204140000005</v>
      </c>
      <c r="K89" s="51">
        <v>11460.164099999998</v>
      </c>
      <c r="L89" s="52">
        <v>9332.8092099999994</v>
      </c>
      <c r="M89" s="53">
        <v>8913.3833600000034</v>
      </c>
      <c r="N89" s="54">
        <v>10181.779070000004</v>
      </c>
      <c r="O89" s="55">
        <v>9198.4546674000012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40.69010435073379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1198.9599599999929</v>
      </c>
      <c r="L90" s="64">
        <v>-2127.3548899999987</v>
      </c>
      <c r="M90" s="65">
        <v>-419.42584999999599</v>
      </c>
      <c r="N90" s="66">
        <v>1268.3957100000007</v>
      </c>
      <c r="O90" s="67">
        <v>983.32440260000294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0.11684398279595998</v>
      </c>
      <c r="L91" s="71">
        <v>-0.18563040384386809</v>
      </c>
      <c r="M91" s="72">
        <v>0.9550589923609939</v>
      </c>
      <c r="N91" s="73">
        <v>1.1423023849385965</v>
      </c>
      <c r="O91" s="74">
        <v>1.1069010435073379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78.30989564926621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8073.0060999999996</v>
      </c>
      <c r="K96" s="51">
        <v>7759.07618</v>
      </c>
      <c r="L96" s="52">
        <v>7835.52412</v>
      </c>
      <c r="M96" s="53">
        <v>7812.8948499999997</v>
      </c>
      <c r="N96" s="54">
        <v>8170.39804</v>
      </c>
      <c r="O96" s="55">
        <v>8064.3019748999995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31.315626143840134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-313.92991999999958</v>
      </c>
      <c r="L97" s="64">
        <v>76.447940000000017</v>
      </c>
      <c r="M97" s="65">
        <v>-22.629270000000361</v>
      </c>
      <c r="N97" s="66">
        <v>357.50319000000036</v>
      </c>
      <c r="O97" s="67">
        <v>106.09606510000049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-3.8886372202790676E-2</v>
      </c>
      <c r="L98" s="71">
        <v>9.8527116149540461E-3</v>
      </c>
      <c r="M98" s="72">
        <v>0.99711196473223285</v>
      </c>
      <c r="N98" s="73">
        <v>1.0457580956692385</v>
      </c>
      <c r="O98" s="74">
        <v>1.0131562614384013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87.684373856159866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0.87844861264272889</v>
      </c>
      <c r="K103" s="103">
        <v>0.90416321331152194</v>
      </c>
      <c r="L103" s="103">
        <v>0.80407459642723622</v>
      </c>
      <c r="M103" s="103">
        <v>0.83035127875591586</v>
      </c>
      <c r="N103" s="104">
        <v>0.74534405148970395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2.9272743218790254E-2</v>
      </c>
      <c r="L104" s="107">
        <v>-0.11069751059403143</v>
      </c>
      <c r="M104" s="107">
        <v>1.0326794086586437</v>
      </c>
      <c r="N104" s="108">
        <v>0.89762498181061989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8881.9500000000007</v>
      </c>
      <c r="K105" s="91">
        <v>9141.94</v>
      </c>
      <c r="L105" s="91">
        <v>8129.95</v>
      </c>
      <c r="M105" s="91">
        <v>7610.95</v>
      </c>
      <c r="N105" s="91">
        <v>6725.94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{641DBA5C-6553-430C-8D31-1D1045133169}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{2455230B-7199-46E5-A84E-9D1CEE489241}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{31A4C26F-EEE1-4A1E-8B63-CD22DCD946D1}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{7886E39A-F032-4443-BD57-1D7A7B311251}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{8C6EE518-F4B9-4720-BF28-A3958D0D5085}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{03DB6943-2BD4-4EFC-A397-3CB012D75A45}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{529F48C1-F8CD-4437-8CED-753BB29B4D4D}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{AA8D316A-4D09-48DE-9671-3F1C1EBE50F1}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{0A839FE6-DBC2-47CC-872B-BA3683775985}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{86127F2F-E0F9-447E-B400-F321C887382A}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{4B8BE84B-8E47-49E4-8926-8535468D5F8B}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{97F54667-E89D-486C-8E36-2C1E234B4756}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41DBA5C-6553-430C-8D31-1D104513316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455230B-7199-46E5-A84E-9D1CEE48924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1A4C26F-EEE1-4A1E-8B63-CD22DCD946D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886E39A-F032-4443-BD57-1D7A7B31125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C6EE518-F4B9-4720-BF28-A3958D0D50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3DB6943-2BD4-4EFC-A397-3CB012D75A4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29F48C1-F8CD-4437-8CED-753BB29B4D4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AA8D316A-4D09-48DE-9671-3F1C1EBE50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A839FE6-DBC2-47CC-872B-BA368377598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6127F2F-E0F9-447E-B400-F321C88738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B8BE84B-8E47-49E4-8926-8535468D5F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7F54667-E89D-486C-8E36-2C1E234B47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42939BF-9514-466C-8505-5CDD8E21D98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22C511B-6BBE-46B2-9B9C-A21A0890EE2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105316649.18000001</v>
      </c>
      <c r="R33" s="158">
        <v>102361046.76000001</v>
      </c>
      <c r="S33" s="158">
        <v>119878241.7</v>
      </c>
      <c r="T33" s="158">
        <v>109680706.6494</v>
      </c>
      <c r="U33" s="27"/>
      <c r="V33" s="158">
        <v>17517194.939999998</v>
      </c>
      <c r="W33" s="160">
        <v>1.1711314557096271</v>
      </c>
      <c r="X33" s="27"/>
      <c r="Y33" s="158">
        <v>10197535.050600007</v>
      </c>
      <c r="Z33" s="160">
        <v>1.0929747387860742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52756466.049999997</v>
      </c>
      <c r="R36" s="167">
        <v>49311053.359999999</v>
      </c>
      <c r="S36" s="167">
        <v>52542106.079999998</v>
      </c>
      <c r="T36" s="168">
        <v>49877386.069600001</v>
      </c>
      <c r="U36" s="59"/>
      <c r="V36" s="166">
        <v>3231052.7199999988</v>
      </c>
      <c r="W36" s="169">
        <v>1.0655239038681934</v>
      </c>
      <c r="X36" s="59"/>
      <c r="Y36" s="166">
        <v>2664720.0103999972</v>
      </c>
      <c r="Z36" s="169">
        <v>1.0534254142083868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9332809.2100000009</v>
      </c>
      <c r="R37" s="174">
        <v>8913383.3600000031</v>
      </c>
      <c r="S37" s="174">
        <v>10181779.070000004</v>
      </c>
      <c r="T37" s="175">
        <v>9198454.6674000025</v>
      </c>
      <c r="U37" s="59"/>
      <c r="V37" s="173">
        <v>1268395.7100000009</v>
      </c>
      <c r="W37" s="176">
        <v>1.1423023849385965</v>
      </c>
      <c r="X37" s="59"/>
      <c r="Y37" s="173">
        <v>983324.40260000154</v>
      </c>
      <c r="Z37" s="176">
        <v>1.1069010435073376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1025455</v>
      </c>
      <c r="R38" s="174">
        <v>971870</v>
      </c>
      <c r="S38" s="174">
        <v>1240168.3999999999</v>
      </c>
      <c r="T38" s="175">
        <v>1015660.5241</v>
      </c>
      <c r="U38" s="59"/>
      <c r="V38" s="173">
        <v>268298.39999999991</v>
      </c>
      <c r="W38" s="176">
        <v>1.276064082644798</v>
      </c>
      <c r="X38" s="59"/>
      <c r="Y38" s="173">
        <v>224507.87589999987</v>
      </c>
      <c r="Z38" s="176">
        <v>1.2210461769191447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7835524.1200000001</v>
      </c>
      <c r="R39" s="174">
        <v>7812894.8499999996</v>
      </c>
      <c r="S39" s="174">
        <v>8170398.04</v>
      </c>
      <c r="T39" s="175">
        <v>8064301.9748999998</v>
      </c>
      <c r="U39" s="59"/>
      <c r="V39" s="173">
        <v>357503.19000000041</v>
      </c>
      <c r="W39" s="176">
        <v>1.0457580956692385</v>
      </c>
      <c r="X39" s="59"/>
      <c r="Y39" s="173">
        <v>106096.06510000024</v>
      </c>
      <c r="Z39" s="176">
        <v>1.0131562614384013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890823.74</v>
      </c>
      <c r="R40" s="174">
        <v>812884.26</v>
      </c>
      <c r="S40" s="174">
        <v>740529.62</v>
      </c>
      <c r="T40" s="175">
        <v>945453.61699999997</v>
      </c>
      <c r="U40" s="59"/>
      <c r="V40" s="173">
        <v>-72354.640000000014</v>
      </c>
      <c r="W40" s="176">
        <v>0.91099023125383183</v>
      </c>
      <c r="X40" s="59"/>
      <c r="Y40" s="173">
        <v>-204923.99699999997</v>
      </c>
      <c r="Z40" s="176">
        <v>0.78325325186206363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687841.87999999896</v>
      </c>
      <c r="R41" s="174">
        <v>691487.36</v>
      </c>
      <c r="S41" s="174">
        <v>693275.76</v>
      </c>
      <c r="T41" s="175">
        <v>641589.86129999999</v>
      </c>
      <c r="U41" s="59"/>
      <c r="V41" s="173">
        <v>1788.4000000000233</v>
      </c>
      <c r="W41" s="176">
        <v>1.0025863090252294</v>
      </c>
      <c r="X41" s="59"/>
      <c r="Y41" s="173">
        <v>51685.89870000002</v>
      </c>
      <c r="Z41" s="176">
        <v>1.0805590951753401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188830.12</v>
      </c>
      <c r="R42" s="174">
        <v>182459.59</v>
      </c>
      <c r="S42" s="174">
        <v>148741.85999999999</v>
      </c>
      <c r="T42" s="175">
        <v>209477.97810000001</v>
      </c>
      <c r="U42" s="59"/>
      <c r="V42" s="173">
        <v>-33717.73000000001</v>
      </c>
      <c r="W42" s="176">
        <v>0.81520439676533307</v>
      </c>
      <c r="X42" s="59"/>
      <c r="Y42" s="173">
        <v>-60736.118100000022</v>
      </c>
      <c r="Z42" s="176">
        <v>0.71005965089558964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168195.45</v>
      </c>
      <c r="R43" s="174">
        <v>545970.1</v>
      </c>
      <c r="S43" s="174">
        <v>496776.16</v>
      </c>
      <c r="T43" s="175">
        <v>177447.44680000001</v>
      </c>
      <c r="U43" s="59"/>
      <c r="V43" s="173">
        <v>-49193.94</v>
      </c>
      <c r="W43" s="176">
        <v>0.90989627453957644</v>
      </c>
      <c r="X43" s="59"/>
      <c r="Y43" s="173">
        <v>319328.7132</v>
      </c>
      <c r="Z43" s="176">
        <v>2.7995678098423897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11272.890000000596</v>
      </c>
      <c r="R44" s="174">
        <v>263.77000000327826</v>
      </c>
      <c r="S44" s="174">
        <v>263.46999999880791</v>
      </c>
      <c r="T44" s="175">
        <v>0</v>
      </c>
      <c r="U44" s="59"/>
      <c r="V44" s="173">
        <v>-0.30000000447034836</v>
      </c>
      <c r="W44" s="176">
        <v>0.99886264546966441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2286547.0099999998</v>
      </c>
      <c r="R45" s="182">
        <v>3233720.45</v>
      </c>
      <c r="S45" s="182">
        <v>4241644.55</v>
      </c>
      <c r="T45" s="183">
        <v>2608227.2152</v>
      </c>
      <c r="U45" s="59"/>
      <c r="V45" s="181">
        <v>1007924.0999999996</v>
      </c>
      <c r="W45" s="184">
        <v>1.311691785231466</v>
      </c>
      <c r="X45" s="59"/>
      <c r="Y45" s="181">
        <v>1633417.3347999998</v>
      </c>
      <c r="Z45" s="184">
        <v>1.626255766859924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86146.930000000168</v>
      </c>
      <c r="R46" s="174">
        <v>181214</v>
      </c>
      <c r="S46" s="174">
        <v>117911.74000000022</v>
      </c>
      <c r="T46" s="175">
        <v>58240.468600000255</v>
      </c>
      <c r="U46" s="59"/>
      <c r="V46" s="173">
        <v>-63302.259999999776</v>
      </c>
      <c r="W46" s="176">
        <v>0.65067676890306614</v>
      </c>
      <c r="X46" s="59"/>
      <c r="Y46" s="173">
        <v>59671.271399999969</v>
      </c>
      <c r="Z46" s="176">
        <v>2.0245671581014668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1343324</v>
      </c>
      <c r="R47" s="182">
        <v>1257256</v>
      </c>
      <c r="S47" s="182">
        <v>1294352</v>
      </c>
      <c r="T47" s="183">
        <v>1311268.3529999999</v>
      </c>
      <c r="U47" s="59"/>
      <c r="V47" s="181">
        <v>37096</v>
      </c>
      <c r="W47" s="184">
        <v>1.029505526320813</v>
      </c>
      <c r="X47" s="59"/>
      <c r="Y47" s="181">
        <v>-16916.352999999886</v>
      </c>
      <c r="Z47" s="184">
        <v>0.98709924405534721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46984255.039999999</v>
      </c>
      <c r="R48" s="189">
        <v>47145478.219999999</v>
      </c>
      <c r="S48" s="189">
        <v>60584018.240000002</v>
      </c>
      <c r="T48" s="190">
        <v>54873091.737599999</v>
      </c>
      <c r="U48" s="59"/>
      <c r="V48" s="188">
        <v>13438540.020000003</v>
      </c>
      <c r="W48" s="191">
        <v>1.285044091764014</v>
      </c>
      <c r="X48" s="59"/>
      <c r="Y48" s="188">
        <v>5710926.5024000034</v>
      </c>
      <c r="Z48" s="191">
        <v>1.1040751727587963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32584905.829999998</v>
      </c>
      <c r="R50" s="199">
        <v>27321026.859999999</v>
      </c>
      <c r="S50" s="199">
        <v>30220970.239999998</v>
      </c>
      <c r="T50" s="200"/>
      <c r="U50" s="59"/>
      <c r="V50" s="201">
        <v>2899943.379999999</v>
      </c>
      <c r="W50" s="202">
        <v>1.1061432791256367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32280119.050000001</v>
      </c>
      <c r="R51" s="208">
        <v>29380103.84</v>
      </c>
      <c r="S51" s="209">
        <v>30791827.809999999</v>
      </c>
      <c r="T51" s="210">
        <v>29374999.9998</v>
      </c>
      <c r="U51" s="59"/>
      <c r="V51" s="211">
        <v>1411723.9699999988</v>
      </c>
      <c r="W51" s="212">
        <v>1.0480503397022711</v>
      </c>
      <c r="X51" s="59"/>
      <c r="Y51" s="211">
        <v>1416827.8101999983</v>
      </c>
      <c r="Z51" s="212">
        <v>1.0482324360922433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258100.46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346867.48</v>
      </c>
      <c r="R53" s="222">
        <v>0</v>
      </c>
      <c r="S53" s="223">
        <v>78609.36</v>
      </c>
      <c r="T53" s="210">
        <v>250000.00020000001</v>
      </c>
      <c r="U53" s="59"/>
      <c r="V53" s="211">
        <v>78609.36</v>
      </c>
      <c r="W53" s="212"/>
      <c r="X53" s="59"/>
      <c r="Y53" s="211">
        <v>-171390.64020000002</v>
      </c>
      <c r="Z53" s="212">
        <v>0.31443743974845006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112276742.62</v>
      </c>
      <c r="R55" s="158">
        <v>125525008.73999999</v>
      </c>
      <c r="S55" s="158">
        <v>127937812.92</v>
      </c>
      <c r="T55" s="158"/>
      <c r="U55" s="27"/>
      <c r="V55" s="158">
        <v>2412804.1800000072</v>
      </c>
      <c r="W55" s="160">
        <v>1.0192217009520201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112088292.04000001</v>
      </c>
      <c r="R58" s="228">
        <v>125161146.84999999</v>
      </c>
      <c r="S58" s="229">
        <v>117675866.90000001</v>
      </c>
      <c r="T58" s="230">
        <v>137083816.76820001</v>
      </c>
      <c r="U58" s="59"/>
      <c r="V58" s="227">
        <v>-7485279.9499999881</v>
      </c>
      <c r="W58" s="231">
        <v>0.94019485967981131</v>
      </c>
      <c r="X58" s="59"/>
      <c r="Y58" s="227">
        <v>-19407949.868200004</v>
      </c>
      <c r="Z58" s="231">
        <v>0.85842274948459008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161697.98000000001</v>
      </c>
      <c r="R59" s="222">
        <v>356362.17</v>
      </c>
      <c r="S59" s="223">
        <v>487574.9</v>
      </c>
      <c r="T59" s="210">
        <v>45260.976000000002</v>
      </c>
      <c r="U59" s="59"/>
      <c r="V59" s="211">
        <v>131212.73000000004</v>
      </c>
      <c r="W59" s="212">
        <v>1.368200502314822</v>
      </c>
      <c r="X59" s="59"/>
      <c r="Y59" s="211">
        <v>442313.924</v>
      </c>
      <c r="Z59" s="212">
        <v>10.772522890359236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40393224</v>
      </c>
      <c r="R65" s="218">
        <v>38065461</v>
      </c>
      <c r="S65" s="219">
        <v>35389619</v>
      </c>
      <c r="T65" s="220"/>
      <c r="U65" s="249"/>
      <c r="V65" s="250">
        <v>-2675842</v>
      </c>
      <c r="W65" s="251">
        <v>0.92970420087648487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57109</v>
      </c>
      <c r="R66" s="256">
        <v>52090</v>
      </c>
      <c r="S66" s="257">
        <v>55636</v>
      </c>
      <c r="T66" s="258"/>
      <c r="U66" s="249"/>
      <c r="V66" s="259">
        <v>3546</v>
      </c>
      <c r="W66" s="260">
        <v>1.0680744864657323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3087643.87</v>
      </c>
      <c r="R67" s="256">
        <v>2618079.2799999998</v>
      </c>
      <c r="S67" s="257">
        <v>3056128.49</v>
      </c>
      <c r="T67" s="258"/>
      <c r="U67" s="249"/>
      <c r="V67" s="259">
        <v>438049.21000000043</v>
      </c>
      <c r="W67" s="260">
        <v>1.1673170149377603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37651822.079999998</v>
      </c>
      <c r="R68" s="264">
        <v>35226763.390000001</v>
      </c>
      <c r="S68" s="265">
        <v>34249005.43</v>
      </c>
      <c r="T68" s="258"/>
      <c r="U68" s="249"/>
      <c r="V68" s="259">
        <v>-977757.96000000089</v>
      </c>
      <c r="W68" s="260">
        <v>0.97224388885305424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23113</v>
      </c>
      <c r="R69" s="264">
        <v>21009</v>
      </c>
      <c r="S69" s="265">
        <v>21986</v>
      </c>
      <c r="T69" s="258"/>
      <c r="U69" s="249"/>
      <c r="V69" s="259">
        <v>977</v>
      </c>
      <c r="W69" s="260">
        <v>1.0465038792898282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21313</v>
      </c>
      <c r="R70" s="270">
        <v>19458</v>
      </c>
      <c r="S70" s="271">
        <v>20477</v>
      </c>
      <c r="T70" s="272"/>
      <c r="U70" s="249"/>
      <c r="V70" s="269">
        <v>1019</v>
      </c>
      <c r="W70" s="273">
        <v>1.0523692054681879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11177</v>
      </c>
      <c r="R71" s="264">
        <v>10688</v>
      </c>
      <c r="S71" s="265">
        <v>11134</v>
      </c>
      <c r="T71" s="258"/>
      <c r="U71" s="249"/>
      <c r="V71" s="259">
        <v>446</v>
      </c>
      <c r="W71" s="260">
        <v>1.0417290419161678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10248</v>
      </c>
      <c r="R72" s="270">
        <v>9743</v>
      </c>
      <c r="S72" s="271">
        <v>10192</v>
      </c>
      <c r="T72" s="272"/>
      <c r="U72" s="249"/>
      <c r="V72" s="269">
        <v>449</v>
      </c>
      <c r="W72" s="273">
        <v>1.046084368264395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20963</v>
      </c>
      <c r="R73" s="279">
        <v>19283</v>
      </c>
      <c r="S73" s="280">
        <v>20205</v>
      </c>
      <c r="T73" s="281"/>
      <c r="U73" s="249"/>
      <c r="V73" s="278">
        <v>922</v>
      </c>
      <c r="W73" s="282">
        <v>1.0478141368044391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3865577</v>
      </c>
      <c r="R75" s="291">
        <v>3790326</v>
      </c>
      <c r="S75" s="292">
        <v>0</v>
      </c>
      <c r="T75" s="293"/>
      <c r="U75" s="249"/>
      <c r="V75" s="290">
        <v>-3790326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3565715</v>
      </c>
      <c r="R76" s="300">
        <v>3514671</v>
      </c>
      <c r="S76" s="300">
        <v>0</v>
      </c>
      <c r="T76" s="301"/>
      <c r="U76" s="139"/>
      <c r="V76" s="299">
        <v>-3514671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195410</v>
      </c>
      <c r="R77" s="300">
        <v>149552</v>
      </c>
      <c r="S77" s="300">
        <v>0</v>
      </c>
      <c r="T77" s="301"/>
      <c r="U77" s="139"/>
      <c r="V77" s="299">
        <v>-149552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104452</v>
      </c>
      <c r="R78" s="308">
        <v>126103</v>
      </c>
      <c r="S78" s="308">
        <v>0</v>
      </c>
      <c r="T78" s="309"/>
      <c r="U78" s="139"/>
      <c r="V78" s="307">
        <v>-126103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83931</v>
      </c>
      <c r="R84" s="331">
        <v>98295</v>
      </c>
      <c r="S84" s="331">
        <v>94822</v>
      </c>
      <c r="T84" s="331"/>
      <c r="U84" s="139"/>
      <c r="V84" s="331"/>
      <c r="W84" s="332">
        <v>0.96466758227783711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50857</v>
      </c>
      <c r="R85" s="283">
        <v>51571</v>
      </c>
      <c r="S85" s="283">
        <v>49161</v>
      </c>
      <c r="T85" s="283"/>
      <c r="U85" s="139"/>
      <c r="V85" s="283"/>
      <c r="W85" s="332">
        <v>0.95326830970894494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65242002.660000198</v>
      </c>
      <c r="R86" s="283">
        <v>81903140.140000001</v>
      </c>
      <c r="S86" s="283">
        <v>77141442.169998199</v>
      </c>
      <c r="T86" s="283"/>
      <c r="U86" s="139"/>
      <c r="V86" s="283"/>
      <c r="W86" s="332">
        <v>0.94186183872971829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39246622.919999801</v>
      </c>
      <c r="R87" s="283">
        <v>40662757.9899996</v>
      </c>
      <c r="S87" s="283">
        <v>37145607.759999603</v>
      </c>
      <c r="T87" s="283"/>
      <c r="U87" s="139"/>
      <c r="V87" s="283"/>
      <c r="W87" s="333">
        <v>0.91350438573632931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0.60155454032470812</v>
      </c>
      <c r="R88" s="336">
        <v>0.49647373617779827</v>
      </c>
      <c r="S88" s="337">
        <v>0.48152596989489843</v>
      </c>
      <c r="T88" s="338"/>
      <c r="U88" s="249"/>
      <c r="V88" s="339">
        <v>-1.4947766282899844E-2</v>
      </c>
      <c r="W88" s="340">
        <v>0.96989213085473924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0.60593821114963486</v>
      </c>
      <c r="R89" s="346">
        <v>0.52465537412889773</v>
      </c>
      <c r="S89" s="347">
        <v>0.51845563265908756</v>
      </c>
      <c r="T89" s="348"/>
      <c r="U89" s="249"/>
      <c r="V89" s="349">
        <v>-6.1997414698101716E-3</v>
      </c>
      <c r="W89" s="350">
        <v>0.98818321173188439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59984453</v>
      </c>
      <c r="R91" s="353">
        <v>56713819</v>
      </c>
      <c r="S91" s="354">
        <v>52654534</v>
      </c>
      <c r="T91" s="200"/>
      <c r="U91" s="249"/>
      <c r="V91" s="250">
        <v>-4059285</v>
      </c>
      <c r="W91" s="251">
        <v>0.92842511628426927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73508</v>
      </c>
      <c r="R92" s="359">
        <v>66808</v>
      </c>
      <c r="S92" s="360">
        <v>68599</v>
      </c>
      <c r="T92" s="361"/>
      <c r="U92" s="249"/>
      <c r="V92" s="351">
        <v>1791</v>
      </c>
      <c r="W92" s="362">
        <v>1.0268081666866244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1290.8955000000001</v>
      </c>
      <c r="R96" s="218">
        <v>1101.8039000000001</v>
      </c>
      <c r="S96" s="219">
        <v>1153.5606</v>
      </c>
      <c r="T96" s="373"/>
      <c r="U96" s="249"/>
      <c r="V96" s="250">
        <v>51.75669999999991</v>
      </c>
      <c r="W96" s="251">
        <v>1.0469745115260527</v>
      </c>
      <c r="X96" s="249"/>
      <c r="Y96" s="339"/>
      <c r="Z96" s="340"/>
      <c r="AA96" s="36"/>
      <c r="AB96" s="161"/>
      <c r="AC96" s="374">
        <v>1101.7231999999999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1398</v>
      </c>
      <c r="R97" s="256">
        <v>1232</v>
      </c>
      <c r="S97" s="257">
        <v>1146</v>
      </c>
      <c r="T97" s="258"/>
      <c r="U97" s="249"/>
      <c r="V97" s="259">
        <v>-86</v>
      </c>
      <c r="W97" s="260">
        <v>0.93019480519480524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0.92338733905579407</v>
      </c>
      <c r="R98" s="384">
        <v>0.8943213474025975</v>
      </c>
      <c r="S98" s="385">
        <v>1.0065973821989529</v>
      </c>
      <c r="T98" s="386"/>
      <c r="U98" s="249"/>
      <c r="V98" s="387">
        <v>0.1122760347963554</v>
      </c>
      <c r="W98" s="362">
        <v>1.1255432794067164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7.7167381974248928</v>
      </c>
      <c r="R99" s="392">
        <v>7.4650974025974026</v>
      </c>
      <c r="S99" s="393">
        <v>6.6902268760907502</v>
      </c>
      <c r="T99" s="394"/>
      <c r="U99" s="249"/>
      <c r="V99" s="391">
        <v>-0.77487052650665245</v>
      </c>
      <c r="W99" s="395">
        <v>0.89620088195539893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7.3869814020028608</v>
      </c>
      <c r="R100" s="402">
        <v>7.5698051948051948</v>
      </c>
      <c r="S100" s="403">
        <v>7.5994764397905756</v>
      </c>
      <c r="T100" s="404"/>
      <c r="U100" s="249"/>
      <c r="V100" s="401">
        <v>2.9671244985380874E-2</v>
      </c>
      <c r="W100" s="405">
        <v>1.0039196840898552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0.35479256080114452</v>
      </c>
      <c r="R101" s="412">
        <v>0.33766233766233766</v>
      </c>
      <c r="S101" s="413">
        <v>0.33639705882352944</v>
      </c>
      <c r="T101" s="414"/>
      <c r="U101" s="249"/>
      <c r="V101" s="411">
        <v>-1.2652788388082259E-3</v>
      </c>
      <c r="W101" s="415">
        <v>0.99625282805429871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0.48927038626609443</v>
      </c>
      <c r="R102" s="420">
        <v>0.48457792207792205</v>
      </c>
      <c r="S102" s="421">
        <v>0.47886029411764708</v>
      </c>
      <c r="T102" s="422"/>
      <c r="U102" s="249"/>
      <c r="V102" s="419">
        <v>-5.7176279602749736E-3</v>
      </c>
      <c r="W102" s="260">
        <v>0.98820080796137555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0.15593705293276108</v>
      </c>
      <c r="R103" s="346">
        <v>0.17775974025974026</v>
      </c>
      <c r="S103" s="347">
        <v>0.18474264705882354</v>
      </c>
      <c r="T103" s="427"/>
      <c r="U103" s="249"/>
      <c r="V103" s="345">
        <v>6.9829067990832827E-3</v>
      </c>
      <c r="W103" s="362">
        <v>1.0392828364222402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1113.6402</v>
      </c>
      <c r="R105" s="433">
        <v>1041.8259</v>
      </c>
      <c r="S105" s="434">
        <v>1284.7963</v>
      </c>
      <c r="T105" s="373"/>
      <c r="U105" s="249"/>
      <c r="V105" s="250">
        <v>242.97039999999993</v>
      </c>
      <c r="W105" s="251">
        <v>1.2332159336795139</v>
      </c>
      <c r="X105" s="249"/>
      <c r="Y105" s="339"/>
      <c r="Z105" s="340"/>
      <c r="AA105" s="36"/>
      <c r="AB105" s="161"/>
      <c r="AC105" s="374">
        <v>1227.4598000000001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1335</v>
      </c>
      <c r="R106" s="436">
        <v>1206</v>
      </c>
      <c r="S106" s="437">
        <v>1120</v>
      </c>
      <c r="T106" s="258"/>
      <c r="U106" s="249"/>
      <c r="V106" s="259">
        <v>-86</v>
      </c>
      <c r="W106" s="260">
        <v>0.9286898839137645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0.83418741573033717</v>
      </c>
      <c r="R107" s="439">
        <v>0.86386890547263684</v>
      </c>
      <c r="S107" s="440">
        <v>1.1471395535714286</v>
      </c>
      <c r="T107" s="386"/>
      <c r="U107" s="249"/>
      <c r="V107" s="387">
        <v>0.28327064809879177</v>
      </c>
      <c r="W107" s="362">
        <v>1.3279093000156195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6.6644194756554311</v>
      </c>
      <c r="R108" s="392">
        <v>6.9560530679933663</v>
      </c>
      <c r="S108" s="393">
        <v>6.5991071428571431</v>
      </c>
      <c r="T108" s="394"/>
      <c r="U108" s="249"/>
      <c r="V108" s="391">
        <v>-0.35694592513622325</v>
      </c>
      <c r="W108" s="395">
        <v>0.94868556613252053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7.3295880149812733</v>
      </c>
      <c r="R109" s="402">
        <v>7.6285240464344941</v>
      </c>
      <c r="S109" s="403">
        <v>7.6535714285714285</v>
      </c>
      <c r="T109" s="404"/>
      <c r="U109" s="249"/>
      <c r="V109" s="401">
        <v>2.504738213693436E-2</v>
      </c>
      <c r="W109" s="405">
        <v>1.0032833850931677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0.35505617977528092</v>
      </c>
      <c r="R110" s="412">
        <v>0.32918739635157546</v>
      </c>
      <c r="S110" s="413">
        <v>0.32516493873704055</v>
      </c>
      <c r="T110" s="414"/>
      <c r="U110" s="249"/>
      <c r="V110" s="411">
        <v>-4.0224576145349022E-3</v>
      </c>
      <c r="W110" s="415">
        <v>0.98778064513065722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0.4943820224719101</v>
      </c>
      <c r="R111" s="420">
        <v>0.49336650082918737</v>
      </c>
      <c r="S111" s="421">
        <v>0.49387370405278042</v>
      </c>
      <c r="T111" s="422"/>
      <c r="U111" s="249"/>
      <c r="V111" s="419">
        <v>5.0720322359304459E-4</v>
      </c>
      <c r="W111" s="260">
        <v>1.0010280455254676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0.15056179775280898</v>
      </c>
      <c r="R112" s="346">
        <v>0.17744610281923714</v>
      </c>
      <c r="S112" s="347">
        <v>0.18096135721017909</v>
      </c>
      <c r="T112" s="427"/>
      <c r="U112" s="249"/>
      <c r="V112" s="345">
        <v>3.5152543909419409E-3</v>
      </c>
      <c r="W112" s="362">
        <v>1.0198102653994205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863.40209000000004</v>
      </c>
      <c r="R114" s="445">
        <v>837.44961000000001</v>
      </c>
      <c r="S114" s="445">
        <v>0</v>
      </c>
      <c r="T114" s="446">
        <v>0</v>
      </c>
      <c r="U114" s="139"/>
      <c r="V114" s="444">
        <v>-837.44961000000001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58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51.837400000000002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55.99966666666667</v>
      </c>
      <c r="R119" s="449">
        <v>55.99966666666667</v>
      </c>
      <c r="S119" s="459">
        <v>55.99966666666667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10110.94</v>
      </c>
      <c r="R120" s="464">
        <v>9165.9399999999987</v>
      </c>
      <c r="S120" s="465">
        <v>9023.9399999999987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55.861546961325971</v>
      </c>
      <c r="R121" s="264">
        <v>50.362307692307688</v>
      </c>
      <c r="S121" s="265">
        <v>49.856022099447507</v>
      </c>
      <c r="T121" s="470"/>
      <c r="U121" s="139"/>
      <c r="V121" s="259">
        <v>-0.5062855928601806</v>
      </c>
      <c r="W121" s="260">
        <v>0.98994713276537349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8129.95</v>
      </c>
      <c r="R122" s="264">
        <v>7610.95</v>
      </c>
      <c r="S122" s="265">
        <v>6725.94</v>
      </c>
      <c r="T122" s="470"/>
      <c r="U122" s="139"/>
      <c r="V122" s="259">
        <v>-885.01000000000022</v>
      </c>
      <c r="W122" s="260">
        <v>0.88371885244286186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1494.94</v>
      </c>
      <c r="R123" s="264">
        <v>1363.95</v>
      </c>
      <c r="S123" s="265">
        <v>1310.94</v>
      </c>
      <c r="T123" s="470"/>
      <c r="U123" s="139"/>
      <c r="V123" s="259">
        <v>-53.009999999999991</v>
      </c>
      <c r="W123" s="260">
        <v>0.96113493896403823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0.80407459642723622</v>
      </c>
      <c r="R125" s="420">
        <v>0.83035127875591597</v>
      </c>
      <c r="S125" s="421">
        <v>0.74534405148970406</v>
      </c>
      <c r="T125" s="470"/>
      <c r="U125" s="139"/>
      <c r="V125" s="259">
        <v>-8.5007227266211904E-2</v>
      </c>
      <c r="W125" s="260">
        <v>0.89762498181061989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15</v>
      </c>
      <c r="R128" s="483">
        <v>10</v>
      </c>
      <c r="S128" s="484">
        <v>10</v>
      </c>
      <c r="T128" s="485"/>
      <c r="U128" s="27"/>
      <c r="V128" s="482">
        <v>0</v>
      </c>
      <c r="W128" s="486">
        <v>1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35617.93</v>
      </c>
      <c r="R130" s="491">
        <v>16329.803</v>
      </c>
      <c r="S130" s="492">
        <v>16698.127</v>
      </c>
      <c r="T130" s="493"/>
      <c r="U130" s="27"/>
      <c r="V130" s="201">
        <v>368.32400000000052</v>
      </c>
      <c r="W130" s="202">
        <v>1.0225553241517977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30110.543020000001</v>
      </c>
      <c r="R131" s="497">
        <v>14299.069380000001</v>
      </c>
      <c r="S131" s="498">
        <v>14580.46704</v>
      </c>
      <c r="T131" s="499"/>
      <c r="U131" s="27"/>
      <c r="V131" s="500">
        <v>281.39765999999872</v>
      </c>
      <c r="W131" s="501">
        <v>1.0196794387468031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107445692.84999999</v>
      </c>
      <c r="R147" s="91">
        <v>121855532.42</v>
      </c>
      <c r="S147" s="91">
        <v>116436716.8</v>
      </c>
      <c r="T147" s="91">
        <v>137128708.0598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-105316649.18000001</v>
      </c>
      <c r="R148" s="91">
        <v>-102361046.76000001</v>
      </c>
      <c r="S148" s="91">
        <v>-119878241.7</v>
      </c>
      <c r="T148" s="91">
        <v>-109680706.6494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39419635.140000001</v>
      </c>
      <c r="R149" s="91">
        <v>33830318.960000001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-46984255.039999999</v>
      </c>
      <c r="R150" s="91">
        <v>-47145478.219999999</v>
      </c>
      <c r="S150" s="91">
        <v>-60584018.240000002</v>
      </c>
      <c r="T150" s="91">
        <v>-54873091.737599999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-52767738.939999998</v>
      </c>
      <c r="R151" s="91">
        <v>-49311317.130000003</v>
      </c>
      <c r="S151" s="91">
        <v>-52542369.549999997</v>
      </c>
      <c r="T151" s="91">
        <v>-49877386.069600001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61465282</v>
      </c>
      <c r="R152" s="91">
        <v>57936207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1.0721013862752635</v>
      </c>
      <c r="R154" s="533">
        <v>1.1828652814638005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0.98018493237348991</v>
      </c>
      <c r="R155" s="541">
        <v>0.84001969157372136</v>
      </c>
      <c r="S155" s="542">
        <v>1.0295570417526578</v>
      </c>
      <c r="T155" s="543"/>
      <c r="U155" s="536"/>
      <c r="V155" s="540">
        <v>0.18953735017893647</v>
      </c>
      <c r="W155" s="544">
        <v>1.2256344131931607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0.43728374580442758</v>
      </c>
      <c r="R156" s="541">
        <v>0.38689649360772121</v>
      </c>
      <c r="S156" s="542">
        <v>0.52031712938164887</v>
      </c>
      <c r="T156" s="543"/>
      <c r="U156" s="536"/>
      <c r="V156" s="540">
        <v>0.13342063577392765</v>
      </c>
      <c r="W156" s="544">
        <v>1.3448483973835244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0.49111078853264617</v>
      </c>
      <c r="R157" s="552">
        <v>0.4046703186199086</v>
      </c>
      <c r="S157" s="553">
        <v>0.45125258590252521</v>
      </c>
      <c r="T157" s="554"/>
      <c r="U157" s="536"/>
      <c r="V157" s="551">
        <v>4.6582267282616607E-2</v>
      </c>
      <c r="W157" s="319">
        <v>1.1151116480237078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2337.08296306495</v>
      </c>
      <c r="R158" s="445">
        <v>2065.4619228843317</v>
      </c>
      <c r="S158" s="555">
        <v>0</v>
      </c>
      <c r="T158" s="446"/>
      <c r="U158" s="536"/>
      <c r="V158" s="444">
        <v>-2065.4619228843317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42.343733791122013</v>
      </c>
      <c r="R159" s="557">
        <v>37.141743275059405</v>
      </c>
      <c r="S159" s="558">
        <v>46.804965329371718</v>
      </c>
      <c r="T159" s="543"/>
      <c r="U159" s="536"/>
      <c r="V159" s="556">
        <v>9.663222054312314</v>
      </c>
      <c r="W159" s="544">
        <v>1.2601714729098659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4085.3875560913316</v>
      </c>
      <c r="R160" s="559">
        <v>4344.2257499926982</v>
      </c>
      <c r="S160" s="560">
        <v>4241.7747411709342</v>
      </c>
      <c r="T160" s="561"/>
      <c r="U160" s="536"/>
      <c r="V160" s="545">
        <v>-102.45100882176393</v>
      </c>
      <c r="W160" s="544">
        <v>0.97641673920331229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0.57948046183209567</v>
      </c>
      <c r="R162" s="569">
        <v>0.2818583377403357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116.3503</v>
      </c>
      <c r="P182" s="139"/>
      <c r="Q182" s="611">
        <v>111.70000000670601</v>
      </c>
      <c r="R182" s="611">
        <v>115.70000000670601</v>
      </c>
      <c r="S182" s="612">
        <v>109.600000012666</v>
      </c>
      <c r="T182" s="613">
        <v>0</v>
      </c>
      <c r="U182" s="249"/>
      <c r="V182" s="612">
        <v>-6.0999999940400045</v>
      </c>
      <c r="W182" s="614">
        <v>0.94727744171403239</v>
      </c>
      <c r="X182" s="249"/>
      <c r="Y182" s="612">
        <v>109.600000012666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27.200199999999999</v>
      </c>
      <c r="P183" s="249"/>
      <c r="Q183" s="618">
        <v>26.300000030547402</v>
      </c>
      <c r="R183" s="618">
        <v>28.050000030547402</v>
      </c>
      <c r="S183" s="619">
        <v>27.450000036507799</v>
      </c>
      <c r="T183" s="620">
        <v>0</v>
      </c>
      <c r="U183" s="249"/>
      <c r="V183" s="619">
        <v>-0.59999999403960302</v>
      </c>
      <c r="W183" s="621">
        <v>0.97860962590423595</v>
      </c>
      <c r="X183" s="249"/>
      <c r="Y183" s="619">
        <v>27.450000036507799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0.8</v>
      </c>
      <c r="P184" s="139"/>
      <c r="Q184" s="623">
        <v>0.80000001192092896</v>
      </c>
      <c r="R184" s="623">
        <v>2</v>
      </c>
      <c r="S184" s="624">
        <v>5</v>
      </c>
      <c r="T184" s="625">
        <v>0</v>
      </c>
      <c r="U184" s="139"/>
      <c r="V184" s="624">
        <v>3</v>
      </c>
      <c r="W184" s="626">
        <v>2.5</v>
      </c>
      <c r="X184" s="139"/>
      <c r="Y184" s="624">
        <v>5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5.2001999999999997</v>
      </c>
      <c r="P185" s="139"/>
      <c r="Q185" s="623">
        <v>3.6999999880790702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21.2</v>
      </c>
      <c r="P186" s="139"/>
      <c r="Q186" s="623">
        <v>21.800000030547402</v>
      </c>
      <c r="R186" s="623">
        <v>26.050000030547402</v>
      </c>
      <c r="S186" s="624">
        <v>22.450000036507799</v>
      </c>
      <c r="T186" s="625">
        <v>0</v>
      </c>
      <c r="U186" s="139"/>
      <c r="V186" s="624">
        <v>-3.599999994039603</v>
      </c>
      <c r="W186" s="626">
        <v>0.86180422303961302</v>
      </c>
      <c r="X186" s="139"/>
      <c r="Y186" s="624">
        <v>22.450000036507799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58.150100000000002</v>
      </c>
      <c r="P187" s="249"/>
      <c r="Q187" s="630">
        <v>52.899999976158099</v>
      </c>
      <c r="R187" s="631">
        <v>56.149999976158099</v>
      </c>
      <c r="S187" s="631">
        <v>54.149999976158099</v>
      </c>
      <c r="T187" s="632">
        <v>0</v>
      </c>
      <c r="U187" s="249"/>
      <c r="V187" s="630">
        <v>-2</v>
      </c>
      <c r="W187" s="379">
        <v>0.96438112197953296</v>
      </c>
      <c r="X187" s="249"/>
      <c r="Y187" s="630">
        <v>54.149999976158099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27.999999999999993</v>
      </c>
      <c r="P188" s="139"/>
      <c r="Q188" s="634">
        <v>29</v>
      </c>
      <c r="R188" s="635">
        <v>28.5</v>
      </c>
      <c r="S188" s="635">
        <v>25</v>
      </c>
      <c r="T188" s="636">
        <v>0</v>
      </c>
      <c r="U188" s="139"/>
      <c r="V188" s="634">
        <v>-3.5</v>
      </c>
      <c r="W188" s="260">
        <v>0.8771929824561403</v>
      </c>
      <c r="X188" s="139"/>
      <c r="Y188" s="634">
        <v>25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3</v>
      </c>
      <c r="P189" s="139"/>
      <c r="Q189" s="634">
        <v>3.5</v>
      </c>
      <c r="R189" s="635">
        <v>3</v>
      </c>
      <c r="S189" s="635">
        <v>3</v>
      </c>
      <c r="T189" s="636">
        <v>0</v>
      </c>
      <c r="U189" s="139"/>
      <c r="V189" s="634">
        <v>0</v>
      </c>
      <c r="W189" s="260">
        <v>1</v>
      </c>
      <c r="X189" s="139"/>
      <c r="Y189" s="634">
        <v>3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4.9737991503207013E-13</v>
      </c>
      <c r="R191" s="643">
        <v>4.9737991503207013E-13</v>
      </c>
      <c r="S191" s="644">
        <v>0</v>
      </c>
      <c r="T191" s="645">
        <v>0</v>
      </c>
      <c r="U191" s="139"/>
      <c r="V191" s="634">
        <v>-4.9737991503207013E-13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ADCB1CC9-37D9-49FA-8AF5-C66983882A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6D44C97-CC3C-456E-8C0C-3CEE7A518B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3D174F0-E9E1-4EFE-85C1-F8CCCE49A6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14401BE-8FCA-405E-9C7A-E0D6199F7BE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DE83D68-76C1-4811-A45B-CCEA4B5833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F4DBD5A-BE96-44AD-963D-6EBEB8871C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8A1D762-095E-4F94-828D-3CB4188F02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F1EE8A0-9453-4784-A4B3-20157086EF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11278ED-1A69-4BC0-9820-C6F1ED56AA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921A77A-6420-446E-87F1-56A2868FF4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7EE767E-DCC1-457F-B838-32321A1C6B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0D9AAA10-CFCB-4197-A9D5-714BD0B478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E6F0C03-30DD-4BB6-8E08-7445FD88CB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B355A11B-C0F4-45EB-8B80-5267EEF254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5B87691-8B41-4F25-B218-02B95C6BB2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B4039C2-B88B-4804-B4A2-BD57A094BF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CD6941D-4171-4072-8D28-403E696C03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103E174-A3AA-4116-BC6A-E6236C7609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E94C777-044F-4017-8650-102A3BE37F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6324CF4-9E11-47C2-82E4-E4BAC125D7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6C0797D-5D50-4911-9730-6E682DAF31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EFDA65D-CD93-454A-B5A5-CD0801AF5C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F801D10-C583-4095-8485-F52076ECDA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A2F2C39-A0D8-436B-B25C-9A6C105BEC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609947A-BD18-4C6B-95B1-0D281E1937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921DE30-25CE-430E-85F7-BEA1ABE203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451B6B8-6627-4321-B486-015789E6F9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967314E-5D06-442D-8003-CCA7D7EEF6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14281075.83</v>
      </c>
      <c r="R29" s="679">
        <v>10846652.699999999</v>
      </c>
      <c r="S29" s="679">
        <v>16067815.33</v>
      </c>
      <c r="T29" s="679">
        <v>11403101.9</v>
      </c>
      <c r="U29" s="679">
        <v>14222335.6</v>
      </c>
      <c r="V29" s="679">
        <v>10320460.810000001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77141442.169998094</v>
      </c>
      <c r="AD29" s="681"/>
      <c r="AE29" s="680">
        <v>37145607.759999603</v>
      </c>
      <c r="AF29" s="682">
        <v>0.4815259698948991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2021-07-26T08:29:19Z</dcterms:created>
  <dcterms:modified xsi:type="dcterms:W3CDTF">2021-07-26T08:29:23Z</dcterms:modified>
</cp:coreProperties>
</file>