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<sst xmlns="http://schemas.openxmlformats.org/spreadsheetml/2006/main" count="810" uniqueCount="438">
  <si>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</si>
  <si>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</si>
  <si>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</si>
  <si>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</si>
  <si>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</si>
  <si>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</si>
  <si>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</si>
  <si>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</si>
  <si>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</si>
  <si>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</si>
  <si>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</si>
  <si>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</si>
  <si>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</si>
  <si>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</si>
  <si>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</si>
  <si>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</si>
  <si>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</si>
  <si>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</si>
  <si>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</si>
  <si>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</si>
  <si>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</si>
  <si>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</si>
  <si>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</si>
  <si>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</si>
  <si>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</si>
  <si>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</si>
  <si>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</si>
  <si>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</si>
  <si>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</si>
  <si>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</si>
  <si>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</si>
  <si>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</si>
  <si>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</si>
  <si>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</si>
  <si>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</si>
  <si>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</si>
  <si>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</si>
  <si>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</si>
  <si>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</si>
  <si>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</si>
  <si>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</si>
  <si>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</si>
  <si>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</si>
  <si>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</si>
  <si>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</si>
  <si>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</si>
  <si>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</si>
  <si>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</si>
  <si>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</si>
  <si>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</si>
  <si>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</si>
  <si>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</si>
  <si>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</si>
  <si>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</si>
  <si>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</si>
  <si>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</si>
  <si>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</si>
  <si>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</si>
  <si>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</si>
  <si>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</si>
  <si>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</si>
  <si>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</si>
  <si>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</si>
  <si>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</si>
  <si>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</si>
  <si>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</si>
  <si>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</si>
  <si>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</si>
  <si>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</si>
  <si>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</si>
  <si>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</si>
  <si>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</si>
  <si>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</si>
  <si>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</si>
  <si>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</si>
  <si>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</si>
  <si>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</si>
  <si>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</si>
  <si>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</si>
  <si>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</si>
  <si>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</si>
  <si>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</si>
  <si>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</si>
  <si>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</si>
  <si>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</si>
  <si>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</si>
  <si>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</si>
  <si>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</si>
  <si>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</si>
  <si>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</si>
  <si>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</si>
  <si>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</si>
  <si>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</si>
  <si>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</si>
  <si>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</si>
  <si>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</si>
  <si>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</si>
  <si>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</si>
  <si>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</si>
  <si>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</si>
  <si>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</si>
  <si>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</si>
  <si>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</si>
  <si>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</si>
  <si>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</si>
  <si>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</si>
  <si>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</si>
  <si>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</si>
  <si>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</si>
  <si>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</si>
  <si>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</si>
  <si>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</si>
  <si>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</si>
  <si>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</si>
  <si>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</si>
  <si>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</si>
  <si>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</si>
  <si>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</si>
  <si>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</si>
  <si>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</si>
  <si>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</si>
  <si>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</si>
  <si>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</si>
  <si>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</si>
  <si>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</si>
  <si>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</si>
  <si>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</si>
  <si>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</si>
  <si>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</si>
  <si>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</si>
  <si>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</si>
  <si>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</si>
  <si>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</si>
  <si>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</si>
  <si>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</si>
  <si>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</si>
  <si>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</si>
  <si>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</si>
  <si>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</si>
  <si>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</si>
  <si>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</si>
  <si>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</si>
  <si>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</si>
  <si>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</si>
  <si>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</si>
  <si>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</si>
  <si>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</si>
  <si>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</si>
  <si>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</si>
  <si>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</si>
  <si>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</si>
  <si>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</si>
  <si>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</si>
  <si>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</si>
  <si>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</si>
  <si>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</si>
  <si>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</si>
  <si>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</si>
  <si>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</si>
  <si>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</si>
  <si>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</si>
  <si>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</si>
  <si>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</si>
  <si>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</si>
  <si>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</si>
  <si>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</si>
  <si>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</si>
  <si>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</si>
  <si>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</si>
  <si>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</si>
  <si>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</si>
  <si>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</si>
  <si>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</si>
  <si>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</si>
  <si>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</si>
  <si>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</si>
  <si>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</si>
  <si>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</si>
  <si>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</si>
  <si>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</si>
  <si>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</si>
  <si>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</si>
  <si>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</si>
  <si>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</si>
  <si>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</si>
  <si>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</si>
  <si>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</si>
  <si>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</si>
  <si>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</si>
  <si>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</si>
  <si>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</si>
  <si>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</si>
  <si>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</si>
  <si>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</si>
  <si>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</si>
  <si>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</si>
  <si>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</si>
  <si>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</si>
  <si>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</si>
  <si>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</si>
  <si>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</si>
  <si>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</si>
  <si>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</si>
  <si>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</si>
  <si>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</si>
  <si>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</si>
  <si>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</si>
  <si>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</si>
  <si>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</si>
  <si>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</si>
  <si>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</si>
  <si>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</si>
  <si>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</si>
  <si>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</si>
  <si>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</si>
  <si>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</si>
  <si>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</si>
  <si>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</si>
  <si>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</si>
  <si>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</si>
  <si>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</si>
  <si>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</si>
  <si>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</si>
  <si>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</si>
  <si>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</si>
  <si>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</si>
  <si>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</si>
  <si>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</si>
  <si>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</si>
  <si>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</si>
  <si>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</si>
  <si>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</si>
  <si>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</si>
  <si>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</si>
  <si>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</si>
  <si>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</si>
  <si>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</si>
  <si>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</si>
  <si>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</si>
  <si>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</si>
  <si>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</si>
  <si>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</si>
  <si>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</si>
  <si>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</si>
  <si>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</si>
  <si>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</si>
  <si>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</si>
  <si>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</si>
  <si>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</si>
  <si>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</si>
  <si>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</si>
  <si>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</si>
  <si>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</si>
  <si>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</si>
  <si>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</si>
  <si>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</si>
  <si>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</si>
  <si>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</si>
  <si>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</si>
  <si>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</si>
  <si>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</si>
  <si>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</si>
  <si>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</si>
  <si>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</si>
  <si>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</si>
  <si>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</si>
  <si>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</si>
  <si>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</si>
  <si>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</si>
  <si>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</si>
  <si>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</si>
  <si>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</si>
  <si>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</si>
  <si>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</si>
  <si>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</si>
  <si>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</si>
  <si>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</si>
  <si>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</si>
  <si>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</si>
  <si>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</si>
  <si>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</si>
  <si>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</si>
  <si>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</si>
  <si>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</si>
  <si>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</si>
  <si>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</si>
  <si>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</si>
  <si>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</si>
  <si>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</si>
  <si>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</si>
  <si>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</si>
  <si>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</si>
  <si>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</si>
  <si>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</si>
  <si>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</si>
  <si>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</si>
  <si>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</si>
  <si>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</si>
  <si>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</si>
  <si>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</si>
  <si>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</si>
  <si>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</si>
  <si>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</si>
  <si>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</si>
  <si>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</si>
  <si>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</si>
  <si>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</si>
  <si>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</si>
  <si>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</si>
  <si>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</si>
  <si>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</si>
  <si>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</si>
  <si>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</si>
  <si>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</si>
  <si>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</si>
  <si>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</si>
  <si>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</si>
  <si>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</si>
  <si>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</si>
  <si>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</si>
  <si>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</si>
  <si>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</si>
  <si>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</si>
  <si>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</si>
  <si>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</si>
  <si>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</si>
  <si>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</si>
  <si>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</si>
  <si>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</si>
  <si>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</si>
  <si>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</si>
  <si>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</si>
  <si>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</si>
  <si>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</si>
  <si>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</si>
  <si>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</si>
  <si>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</si>
  <si>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</si>
  <si>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</si>
  <si>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</si>
  <si>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</si>
  <si>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</si>
  <si>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</si>
  <si>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</si>
  <si>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</si>
  <si>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</si>
  <si>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</si>
  <si>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</si>
  <si>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</si>
  <si>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</si>
  <si>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</si>
  <si>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CC0400U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</si>
  <si>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</si>
  <si>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</si>
  <si>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</si>
  <si>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</si>
  <si>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</si>
  <si>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</si>
  <si>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</si>
  <si>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</si>
  <si>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</si>
  <si>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</si>
  <si>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</si>
  <si>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</si>
  <si>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</si>
  <si>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I. chirurgická klinika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</si>
  <si>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</si>
  <si>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</si>
  <si>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</si>
  <si>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</si>
  <si>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</si>
  <si>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</si>
  <si>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</si>
  <si>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</si>
  <si>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</si>
  <si>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</si>
  <si>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</si>
  <si>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</si>
  <si>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</si>
  <si>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</si>
  <si>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</si>
  <si>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</si>
  <si>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</si>
  <si>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</si>
  <si>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</si>
  <si>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</si>
  <si>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</si>
  <si>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</si>
  <si>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</si>
  <si>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</si>
  <si>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</si>
  <si>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</si>
  <si>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</si>
  <si>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</si>
  <si>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</si>
  <si>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</si>
  <si>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CCI04</t>
  </si>
  <si>
    <t>CCH04</t>
  </si>
  <si>
    <t>Bez LDN NIP
DIOP</t>
  </si>
  <si>
    <t>Operace</t>
  </si>
  <si>
    <t xml:space="preserve">   Vyžádaná péče (v tis. CZK - hodnota péče)</t>
  </si>
  <si>
    <t>CCL04</t>
  </si>
  <si>
    <t>CCNI04</t>
  </si>
  <si>
    <t>CCDI04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</si>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</sst>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14.59595868923364</c:v>
                </c:pt>
                <c:pt idx="1">
                  <c:v>1</c:v>
                </c:pt>
                <c:pt idx="2" formatCode="0">
                  <c:v>104.40404131076636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14.59595868923364</c:v>
                </c:pt>
                <c:pt idx="1">
                  <c:v>1</c:v>
                </c:pt>
                <c:pt idx="2" formatCode="0">
                  <c:v>104.40404131076636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57.378424949278553</c:v>
                </c:pt>
                <c:pt idx="1">
                  <c:v>1</c:v>
                </c:pt>
                <c:pt idx="2" formatCode="0">
                  <c:v>61.621575050721447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14.59595868923364</c:v>
                </c:pt>
                <c:pt idx="1">
                  <c:v>1</c:v>
                </c:pt>
                <c:pt idx="2" formatCode="0">
                  <c:v>104.40404131076636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14.59595868923364</c:v>
                </c:pt>
                <c:pt idx="1">
                  <c:v>1</c:v>
                </c:pt>
                <c:pt idx="2" formatCode="0">
                  <c:v>104.40404131076636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26.368925332051802</c:v>
                </c:pt>
                <c:pt idx="1">
                  <c:v>1</c:v>
                </c:pt>
                <c:pt idx="2" formatCode="0">
                  <c:v>92.631074667948198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14.59595868923364</c:v>
                </c:pt>
                <c:pt idx="1">
                  <c:v>1</c:v>
                </c:pt>
                <c:pt idx="2" formatCode="0">
                  <c:v>104.40404131076636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14.59595868923364</c:v>
                </c:pt>
                <c:pt idx="1">
                  <c:v>1</c:v>
                </c:pt>
                <c:pt idx="2" formatCode="0">
                  <c:v>104.40404131076636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19.916437631311311</c:v>
                </c:pt>
                <c:pt idx="1">
                  <c:v>1</c:v>
                </c:pt>
                <c:pt idx="2" formatCode="0">
                  <c:v>99.083562368688689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37.908776155938639</c:v>
                </c:pt>
                <c:pt idx="1">
                  <c:v>1</c:v>
                </c:pt>
                <c:pt idx="2" formatCode="0">
                  <c:v>81.091223844061361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14.59595868923364</c:v>
                </c:pt>
                <c:pt idx="1">
                  <c:v>1</c:v>
                </c:pt>
                <c:pt idx="2" formatCode="0">
                  <c:v>104.40404131076636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35.795634545604585</c:v>
                </c:pt>
                <c:pt idx="1">
                  <c:v>1</c:v>
                </c:pt>
                <c:pt idx="2" formatCode="0">
                  <c:v>83.204365454395415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14.59595868923364</c:v>
                </c:pt>
                <c:pt idx="1">
                  <c:v>1</c:v>
                </c:pt>
                <c:pt idx="2" formatCode="0">
                  <c:v>104.40404131076636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14.59595868923364</c:v>
                </c:pt>
                <c:pt idx="1">
                  <c:v>1</c:v>
                </c:pt>
                <c:pt idx="2" formatCode="0">
                  <c:v>104.40404131076636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18.955542213100614</c:v>
                </c:pt>
                <c:pt idx="1">
                  <c:v>1</c:v>
                </c:pt>
                <c:pt idx="2" formatCode="0">
                  <c:v>100.04445778689939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14.59595868923364</c:v>
                </c:pt>
                <c:pt idx="1">
                  <c:v>1</c:v>
                </c:pt>
                <c:pt idx="2" formatCode="0">
                  <c:v>104.40404131076636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14.59595868923364</c:v>
                </c:pt>
                <c:pt idx="1">
                  <c:v>1</c:v>
                </c:pt>
                <c:pt idx="2" formatCode="0">
                  <c:v>104.40404131076636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14.59595868923364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104.40404131076636</v>
          </cell>
        </row>
        <row r="32">
          <cell r="AE32">
            <v>60</v>
          </cell>
        </row>
        <row r="36">
          <cell r="AE36">
            <v>30</v>
          </cell>
          <cell r="AF36">
            <v>19.916437631311311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99.083562368688689</v>
          </cell>
        </row>
        <row r="39">
          <cell r="AE39">
            <v>60</v>
          </cell>
        </row>
        <row r="43">
          <cell r="AE43">
            <v>27</v>
          </cell>
          <cell r="AF43">
            <v>37.908776155938639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81.091223844061361</v>
          </cell>
        </row>
        <row r="46">
          <cell r="AE46">
            <v>60</v>
          </cell>
        </row>
        <row r="59">
          <cell r="AE59">
            <v>27</v>
          </cell>
          <cell r="AF59">
            <v>35.795634545604585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83.204365454395415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38784.589</v>
      </c>
      <c r="K29" s="51">
        <v>38932.807000000001</v>
      </c>
      <c r="L29" s="52">
        <v>38990.32</v>
      </c>
      <c r="M29" s="53">
        <v>33564.127</v>
      </c>
      <c r="N29" s="54">
        <v>32984.235000000001</v>
      </c>
      <c r="O29" s="55">
        <v>38990.32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14.59595868923364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148.21800000000076</v>
      </c>
      <c r="L30" s="64">
        <v>57.51299999999901</v>
      </c>
      <c r="M30" s="65">
        <v>-5426.1929999999993</v>
      </c>
      <c r="N30" s="66">
        <v>-579.89199999999983</v>
      </c>
      <c r="O30" s="67">
        <v>-6006.0849999999991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1.0038215694383148</v>
      </c>
      <c r="L31" s="71">
        <v>1.0014772374362835</v>
      </c>
      <c r="M31" s="72">
        <v>0.86083230401802291</v>
      </c>
      <c r="N31" s="73">
        <v>0.98272286360971051</v>
      </c>
      <c r="O31" s="74">
        <v>0.84595958689233641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104.40404131076636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2548.0079999999998</v>
      </c>
      <c r="K36" s="51">
        <v>3123.8919999999998</v>
      </c>
      <c r="L36" s="52">
        <v>2180.886</v>
      </c>
      <c r="M36" s="53">
        <v>1804.7170000000001</v>
      </c>
      <c r="N36" s="54">
        <v>1960.9749999999999</v>
      </c>
      <c r="O36" s="55">
        <v>2180.886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19.916437631311311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575.88400000000001</v>
      </c>
      <c r="L37" s="64">
        <v>-943.00599999999986</v>
      </c>
      <c r="M37" s="65">
        <v>-376.16899999999987</v>
      </c>
      <c r="N37" s="66">
        <v>156.25799999999981</v>
      </c>
      <c r="O37" s="67">
        <v>-219.91100000000006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1.2260134191101442</v>
      </c>
      <c r="L38" s="71">
        <v>0.6981310493448557</v>
      </c>
      <c r="M38" s="72">
        <v>0.82751551433683379</v>
      </c>
      <c r="N38" s="73">
        <v>1.0865831041653622</v>
      </c>
      <c r="O38" s="74">
        <v>0.89916437631311308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99.083562368688689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2828.8982115089898</v>
      </c>
      <c r="K43" s="51">
        <v>2940.4158000000002</v>
      </c>
      <c r="L43" s="52">
        <v>3179.2302</v>
      </c>
      <c r="M43" s="53">
        <v>2709.1498999999999</v>
      </c>
      <c r="N43" s="54">
        <v>3430.6684</v>
      </c>
      <c r="O43" s="55">
        <v>3179.2302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37.908776155938639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111.51758849101043</v>
      </c>
      <c r="L44" s="64">
        <v>238.81439999999975</v>
      </c>
      <c r="M44" s="65">
        <v>-470.08030000000008</v>
      </c>
      <c r="N44" s="66">
        <v>721.51850000000013</v>
      </c>
      <c r="O44" s="67">
        <v>251.43820000000005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3.9420855807860589E-2</v>
      </c>
      <c r="L45" s="71">
        <v>8.1217901223357591E-2</v>
      </c>
      <c r="M45" s="72">
        <v>0.8521402130616399</v>
      </c>
      <c r="N45" s="73">
        <v>1.2663265329098254</v>
      </c>
      <c r="O45" s="74">
        <v>1.0790877615593863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81.091223844061361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1356</v>
      </c>
      <c r="K47" s="78">
        <v>1394</v>
      </c>
      <c r="L47" s="79">
        <v>1437</v>
      </c>
      <c r="M47" s="80">
        <v>1257</v>
      </c>
      <c r="N47" s="81">
        <v>1385</v>
      </c>
      <c r="O47" s="82">
        <v>1437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38</v>
      </c>
      <c r="L48" s="64">
        <v>43</v>
      </c>
      <c r="M48" s="65">
        <v>-180</v>
      </c>
      <c r="N48" s="66">
        <v>128</v>
      </c>
      <c r="O48" s="67">
        <v>-52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2.8023598820059004E-2</v>
      </c>
      <c r="L49" s="71">
        <v>3.0846484935437513E-2</v>
      </c>
      <c r="M49" s="72">
        <v>0.87473903966597077</v>
      </c>
      <c r="N49" s="73">
        <v>1.1018297533810659</v>
      </c>
      <c r="O49" s="74">
        <v>0.96381350034794711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8.1482300884955752</v>
      </c>
      <c r="K51" s="85">
        <v>8.0631276901004298</v>
      </c>
      <c r="L51" s="85">
        <v>8.169102296450939</v>
      </c>
      <c r="M51" s="85">
        <v>8.0803500397772474</v>
      </c>
      <c r="N51" s="86">
        <v>7.6967509025270759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-8.5102398395145329E-2</v>
      </c>
      <c r="L52" s="89">
        <v>0.10597460635050915</v>
      </c>
      <c r="M52" s="89">
        <v>-8.8752256673691576E-2</v>
      </c>
      <c r="N52" s="90">
        <v>-0.38359913725017147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-1.0444280226610259E-2</v>
      </c>
      <c r="L53" s="92">
        <v>1.3143113990445654E-2</v>
      </c>
      <c r="M53" s="92">
        <v>0.98913561693158747</v>
      </c>
      <c r="N53" s="93">
        <v>0.95252691586851768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7.9063421828908558</v>
      </c>
      <c r="K54" s="96">
        <v>7.9454806312769009</v>
      </c>
      <c r="L54" s="96">
        <v>8.3361169102296451</v>
      </c>
      <c r="M54" s="96">
        <v>8.3985680190930783</v>
      </c>
      <c r="N54" s="97">
        <v>8.6830324909747301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3244.3112131357202</v>
      </c>
      <c r="K59" s="51">
        <v>2773.9845999999998</v>
      </c>
      <c r="L59" s="52">
        <v>3192.8634999999999</v>
      </c>
      <c r="M59" s="53">
        <v>2826.4814999999999</v>
      </c>
      <c r="N59" s="54">
        <v>3377.9101999999998</v>
      </c>
      <c r="O59" s="55">
        <v>3192.8634999999999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35.795634545604585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-470.32661313572044</v>
      </c>
      <c r="L60" s="64">
        <v>418.87890000000016</v>
      </c>
      <c r="M60" s="65">
        <v>-366.38200000000006</v>
      </c>
      <c r="N60" s="66">
        <v>551.42869999999994</v>
      </c>
      <c r="O60" s="67">
        <v>185.04669999999987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-0.14496963522840833</v>
      </c>
      <c r="L61" s="71">
        <v>0.15100260470083371</v>
      </c>
      <c r="M61" s="72">
        <v>0.88524971393233687</v>
      </c>
      <c r="N61" s="73">
        <v>1.1950936880358141</v>
      </c>
      <c r="O61" s="74">
        <v>1.0579563454560459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83.204365454395415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1733</v>
      </c>
      <c r="K63" s="78">
        <v>1399</v>
      </c>
      <c r="L63" s="79">
        <v>1483</v>
      </c>
      <c r="M63" s="80">
        <v>1292</v>
      </c>
      <c r="N63" s="81">
        <v>1401</v>
      </c>
      <c r="O63" s="82">
        <v>1483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-334</v>
      </c>
      <c r="L64" s="64">
        <v>84</v>
      </c>
      <c r="M64" s="65">
        <v>-191</v>
      </c>
      <c r="N64" s="66">
        <v>109</v>
      </c>
      <c r="O64" s="67">
        <v>-82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-0.19272937103289089</v>
      </c>
      <c r="L65" s="71">
        <v>6.0042887776983633E-2</v>
      </c>
      <c r="M65" s="72">
        <v>0.87120701281186785</v>
      </c>
      <c r="N65" s="73">
        <v>1.0843653250773995</v>
      </c>
      <c r="O65" s="74">
        <v>0.94470667565745114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7.5926139642238892</v>
      </c>
      <c r="K67" s="85">
        <v>7.9778413152251613</v>
      </c>
      <c r="L67" s="85">
        <v>8.3715441672285902</v>
      </c>
      <c r="M67" s="85">
        <v>8.1339009287925705</v>
      </c>
      <c r="N67" s="86">
        <v>7.6538187009279088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0.38522735100127203</v>
      </c>
      <c r="L68" s="89">
        <v>0.39370285200342892</v>
      </c>
      <c r="M68" s="89">
        <v>-0.23764323843601964</v>
      </c>
      <c r="N68" s="90">
        <v>-0.4800822278646617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5.0737118048731045E-2</v>
      </c>
      <c r="L69" s="92">
        <v>4.9349546631376917E-2</v>
      </c>
      <c r="M69" s="92">
        <v>0.97161297441799299</v>
      </c>
      <c r="N69" s="93">
        <v>0.94097761552943737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7.6993652625504909</v>
      </c>
      <c r="K70" s="96">
        <v>7.8263045032165834</v>
      </c>
      <c r="L70" s="96">
        <v>8.3290627107215105</v>
      </c>
      <c r="M70" s="96">
        <v>8.4535603715170282</v>
      </c>
      <c r="N70" s="97">
        <v>8.291934332619558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10799.92</v>
      </c>
      <c r="K75" s="51">
        <v>10564.92</v>
      </c>
      <c r="L75" s="52">
        <v>11308.93</v>
      </c>
      <c r="M75" s="53">
        <v>9580.93</v>
      </c>
      <c r="N75" s="54">
        <v>10059.92</v>
      </c>
      <c r="O75" s="55">
        <v>11308.93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18.955542213100614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-235</v>
      </c>
      <c r="L76" s="64">
        <v>744.01000000000022</v>
      </c>
      <c r="M76" s="65">
        <v>-1728</v>
      </c>
      <c r="N76" s="66">
        <v>478.98999999999978</v>
      </c>
      <c r="O76" s="67">
        <v>-1249.0100000000002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-2.1759420440151445E-2</v>
      </c>
      <c r="L77" s="71">
        <v>7.0422681856559199E-2</v>
      </c>
      <c r="M77" s="72">
        <v>0.84720039826933224</v>
      </c>
      <c r="N77" s="73">
        <v>1.0499941028689281</v>
      </c>
      <c r="O77" s="74">
        <v>0.88955542213100613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100.04445778689939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5001.6029600000002</v>
      </c>
      <c r="K89" s="51">
        <v>4075.4097299999999</v>
      </c>
      <c r="L89" s="52">
        <v>4657.5709800000004</v>
      </c>
      <c r="M89" s="53">
        <v>4108.2560699999995</v>
      </c>
      <c r="N89" s="54">
        <v>6150.9248399999997</v>
      </c>
      <c r="O89" s="55">
        <v>4828.8592377000004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57.378424949278553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-926.19323000000031</v>
      </c>
      <c r="L90" s="64">
        <v>582.16125000000056</v>
      </c>
      <c r="M90" s="65">
        <v>-549.31491000000096</v>
      </c>
      <c r="N90" s="66">
        <v>2042.6687700000002</v>
      </c>
      <c r="O90" s="67">
        <v>1322.0656022999992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-0.18517927900458542</v>
      </c>
      <c r="L91" s="71">
        <v>0.14284729354071612</v>
      </c>
      <c r="M91" s="72">
        <v>0.88205978773940208</v>
      </c>
      <c r="N91" s="73">
        <v>1.4972106741145765</v>
      </c>
      <c r="O91" s="74">
        <v>1.2737842494927856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61.621575050721447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10770.257099999999</v>
      </c>
      <c r="K96" s="51">
        <v>9986.3370500000001</v>
      </c>
      <c r="L96" s="52">
        <v>11237.192210000001</v>
      </c>
      <c r="M96" s="53">
        <v>11135.12219</v>
      </c>
      <c r="N96" s="54">
        <v>10949.695890000001</v>
      </c>
      <c r="O96" s="55">
        <v>11362.2683373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26.368925332051802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-783.92004999999881</v>
      </c>
      <c r="L97" s="64">
        <v>1250.855160000001</v>
      </c>
      <c r="M97" s="65">
        <v>-102.07002000000102</v>
      </c>
      <c r="N97" s="66">
        <v>-185.42629999999917</v>
      </c>
      <c r="O97" s="67">
        <v>-412.57244729999911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-7.2785639444020278E-2</v>
      </c>
      <c r="L98" s="71">
        <v>0.1252566535394477</v>
      </c>
      <c r="M98" s="72">
        <v>0.99091676834457199</v>
      </c>
      <c r="N98" s="73">
        <v>0.98334761874759458</v>
      </c>
      <c r="O98" s="74">
        <v>0.96368925332051802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92.631074667948198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0.71221208777947109</v>
      </c>
      <c r="K103" s="103">
        <v>0.71370561599036952</v>
      </c>
      <c r="L103" s="103">
        <v>0.74543468688780901</v>
      </c>
      <c r="M103" s="103">
        <v>0.68804250799466571</v>
      </c>
      <c r="N103" s="104">
        <v>0.71221075942377021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2.0970273272880036E-3</v>
      </c>
      <c r="L104" s="107">
        <v>4.4456804299362052E-2</v>
      </c>
      <c r="M104" s="107">
        <v>0.92300844070892951</v>
      </c>
      <c r="N104" s="108">
        <v>1.0351261021641585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10799.92</v>
      </c>
      <c r="K105" s="91">
        <v>10564.92</v>
      </c>
      <c r="L105" s="91">
        <v>11308.93</v>
      </c>
      <c r="M105" s="91">
        <v>9580.93</v>
      </c>
      <c r="N105" s="91">
        <v>10059.92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{6C9441AA-D99F-4C42-9E7A-E2AC5F26631D}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{A85AE362-EFE8-4471-A596-655BC4E0527E}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{85D9E053-B77A-4043-AAA9-FDDE855AEFD0}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{E9BB37D3-0B8D-49FF-858C-4E56F55DBCD4}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{B89B38F9-2E6C-4634-BAAF-07EBD0F42342}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{A6E73583-0031-4F69-B960-90D74D84ABDC}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{DC798719-3F33-495E-847C-287CCB2C8E69}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{1F9FB71D-926F-44B2-931D-D02E21FCE4E0}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{DA69019A-2E67-40A9-BB21-9C0097D753E0}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{46BCC44B-4140-4797-9965-3791815F1261}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{239CEB10-B45A-4193-A279-CC58E3C8F6E9}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{401DE47B-8DCE-40F8-A675-C8570EF1DEBB}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9441AA-D99F-4C42-9E7A-E2AC5F26631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85AE362-EFE8-4471-A596-655BC4E0527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5D9E053-B77A-4043-AAA9-FDDE855AEFD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9BB37D3-0B8D-49FF-858C-4E56F55DBCD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89B38F9-2E6C-4634-BAAF-07EBD0F423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6E73583-0031-4F69-B960-90D74D84ABD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C798719-3F33-495E-847C-287CCB2C8E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F9FB71D-926F-44B2-931D-D02E21FCE4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A69019A-2E67-40A9-BB21-9C0097D753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6BCC44B-4140-4797-9965-3791815F126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39CEB10-B45A-4193-A279-CC58E3C8F6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01DE47B-8DCE-40F8-A675-C8570EF1DEB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DEDC09F-8AC1-4D42-88F3-A93E7E053A3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DCD1AF6-A3DA-40FC-BE73-4BE293301F7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76307444.839999899</v>
      </c>
      <c r="R33" s="158">
        <v>77457011.030000001</v>
      </c>
      <c r="S33" s="158">
        <v>105262342.41</v>
      </c>
      <c r="T33" s="158">
        <v>85899817.648100004</v>
      </c>
      <c r="U33" s="27"/>
      <c r="V33" s="158">
        <v>27805331.379999995</v>
      </c>
      <c r="W33" s="160">
        <v>1.3589775929932368</v>
      </c>
      <c r="X33" s="27"/>
      <c r="Y33" s="158">
        <v>19362524.761899993</v>
      </c>
      <c r="Z33" s="160">
        <v>1.2254082172935588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18647792.629999999</v>
      </c>
      <c r="R36" s="167">
        <v>17717149.600000001</v>
      </c>
      <c r="S36" s="167">
        <v>20569689.420000002</v>
      </c>
      <c r="T36" s="168">
        <v>18990304.137699999</v>
      </c>
      <c r="U36" s="59"/>
      <c r="V36" s="166">
        <v>2852539.8200000003</v>
      </c>
      <c r="W36" s="169">
        <v>1.1610044439654108</v>
      </c>
      <c r="X36" s="59"/>
      <c r="Y36" s="166">
        <v>1579385.2823000029</v>
      </c>
      <c r="Z36" s="169">
        <v>1.0831679825055867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4657570.9800000004</v>
      </c>
      <c r="R37" s="174">
        <v>4108256.07</v>
      </c>
      <c r="S37" s="174">
        <v>6150924.8399999999</v>
      </c>
      <c r="T37" s="175">
        <v>4828859.2377000004</v>
      </c>
      <c r="U37" s="59"/>
      <c r="V37" s="173">
        <v>2042668.77</v>
      </c>
      <c r="W37" s="176">
        <v>1.4972106741145763</v>
      </c>
      <c r="X37" s="59"/>
      <c r="Y37" s="173">
        <v>1322065.6022999994</v>
      </c>
      <c r="Z37" s="176">
        <v>1.2737842494927856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1222270</v>
      </c>
      <c r="R38" s="174">
        <v>919615</v>
      </c>
      <c r="S38" s="174">
        <v>1299598.3999999999</v>
      </c>
      <c r="T38" s="175">
        <v>1212982.6451999999</v>
      </c>
      <c r="U38" s="59"/>
      <c r="V38" s="173">
        <v>379983.39999999991</v>
      </c>
      <c r="W38" s="176">
        <v>1.4131983493092217</v>
      </c>
      <c r="X38" s="59"/>
      <c r="Y38" s="173">
        <v>86615.754799999995</v>
      </c>
      <c r="Z38" s="176">
        <v>1.0714072498421596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11237192.210000001</v>
      </c>
      <c r="R39" s="174">
        <v>11135122.189999999</v>
      </c>
      <c r="S39" s="174">
        <v>10949695.890000001</v>
      </c>
      <c r="T39" s="175">
        <v>11362268.337300001</v>
      </c>
      <c r="U39" s="59"/>
      <c r="V39" s="173">
        <v>-185426.29999999888</v>
      </c>
      <c r="W39" s="176">
        <v>0.98334761874759469</v>
      </c>
      <c r="X39" s="59"/>
      <c r="Y39" s="173">
        <v>-412572.44730000012</v>
      </c>
      <c r="Z39" s="176">
        <v>0.96368925332051791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806701.08</v>
      </c>
      <c r="R40" s="174">
        <v>723949.76</v>
      </c>
      <c r="S40" s="174">
        <v>850773.49</v>
      </c>
      <c r="T40" s="175">
        <v>856340.44709999999</v>
      </c>
      <c r="U40" s="59"/>
      <c r="V40" s="173">
        <v>126823.72999999998</v>
      </c>
      <c r="W40" s="176">
        <v>1.1751830541390054</v>
      </c>
      <c r="X40" s="59"/>
      <c r="Y40" s="173">
        <v>-5566.9570999999996</v>
      </c>
      <c r="Z40" s="176">
        <v>0.99349913096029441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462768.29</v>
      </c>
      <c r="R41" s="174">
        <v>422935.33</v>
      </c>
      <c r="S41" s="174">
        <v>499622.09</v>
      </c>
      <c r="T41" s="175">
        <v>439038.37239999999</v>
      </c>
      <c r="U41" s="59"/>
      <c r="V41" s="173">
        <v>76686.760000000009</v>
      </c>
      <c r="W41" s="176">
        <v>1.1813202978337138</v>
      </c>
      <c r="X41" s="59"/>
      <c r="Y41" s="173">
        <v>60583.717600000033</v>
      </c>
      <c r="Z41" s="176">
        <v>1.1379918508462474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140147.26</v>
      </c>
      <c r="R42" s="174">
        <v>29039.119999999999</v>
      </c>
      <c r="S42" s="174">
        <v>83961.02</v>
      </c>
      <c r="T42" s="175">
        <v>151580.24849999999</v>
      </c>
      <c r="U42" s="59"/>
      <c r="V42" s="173">
        <v>54921.900000000009</v>
      </c>
      <c r="W42" s="176">
        <v>2.8913073123427986</v>
      </c>
      <c r="X42" s="59"/>
      <c r="Y42" s="173">
        <v>-67619.228499999983</v>
      </c>
      <c r="Z42" s="176">
        <v>0.55390475230682845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121142.81</v>
      </c>
      <c r="R43" s="174">
        <v>378232.13</v>
      </c>
      <c r="S43" s="174">
        <v>735113.69</v>
      </c>
      <c r="T43" s="175">
        <v>139234.84950000001</v>
      </c>
      <c r="U43" s="59"/>
      <c r="V43" s="173">
        <v>356881.55999999994</v>
      </c>
      <c r="W43" s="176">
        <v>1.9435516755279356</v>
      </c>
      <c r="X43" s="59"/>
      <c r="Y43" s="173">
        <v>595878.84049999993</v>
      </c>
      <c r="Z43" s="176">
        <v>5.2796673579914337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5.7300000004470348</v>
      </c>
      <c r="R44" s="174">
        <v>4.7799999974668026</v>
      </c>
      <c r="S44" s="174">
        <v>1718.5299999974668</v>
      </c>
      <c r="T44" s="175">
        <v>0</v>
      </c>
      <c r="U44" s="59"/>
      <c r="V44" s="173">
        <v>1713.75</v>
      </c>
      <c r="W44" s="176">
        <v>359.52510479251356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1773714.48</v>
      </c>
      <c r="R45" s="182">
        <v>2358759.7799999998</v>
      </c>
      <c r="S45" s="182">
        <v>2741738.81</v>
      </c>
      <c r="T45" s="183">
        <v>2373814.9056000002</v>
      </c>
      <c r="U45" s="59"/>
      <c r="V45" s="181">
        <v>382979.03000000026</v>
      </c>
      <c r="W45" s="184">
        <v>1.1623645753362812</v>
      </c>
      <c r="X45" s="59"/>
      <c r="Y45" s="181">
        <v>367923.90439999988</v>
      </c>
      <c r="Z45" s="184">
        <v>1.1549926675125517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218548.97999999998</v>
      </c>
      <c r="R46" s="174">
        <v>136250.89000000013</v>
      </c>
      <c r="S46" s="174">
        <v>143940.08999999985</v>
      </c>
      <c r="T46" s="175">
        <v>84069.721399999689</v>
      </c>
      <c r="U46" s="59"/>
      <c r="V46" s="173">
        <v>7689.1999999997206</v>
      </c>
      <c r="W46" s="176">
        <v>1.0564341267789128</v>
      </c>
      <c r="X46" s="59"/>
      <c r="Y46" s="173">
        <v>59870.368600000162</v>
      </c>
      <c r="Z46" s="176">
        <v>1.7121513858139226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1205246</v>
      </c>
      <c r="R47" s="182">
        <v>1138738</v>
      </c>
      <c r="S47" s="182">
        <v>1186435</v>
      </c>
      <c r="T47" s="183">
        <v>1201260.0051</v>
      </c>
      <c r="U47" s="59"/>
      <c r="V47" s="181">
        <v>47697</v>
      </c>
      <c r="W47" s="184">
        <v>1.0418858420461949</v>
      </c>
      <c r="X47" s="59"/>
      <c r="Y47" s="181">
        <v>-14825.005099999951</v>
      </c>
      <c r="Z47" s="184">
        <v>0.98765878740900404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52968840.07</v>
      </c>
      <c r="R48" s="189">
        <v>54529955.420000002</v>
      </c>
      <c r="S48" s="189">
        <v>78970095.359999999</v>
      </c>
      <c r="T48" s="190">
        <v>61767357.163699999</v>
      </c>
      <c r="U48" s="59"/>
      <c r="V48" s="188">
        <v>24440139.939999998</v>
      </c>
      <c r="W48" s="191">
        <v>1.4481965875775513</v>
      </c>
      <c r="X48" s="59"/>
      <c r="Y48" s="188">
        <v>17202738.1963</v>
      </c>
      <c r="Z48" s="191">
        <v>1.2785085680565569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63679904.649999999</v>
      </c>
      <c r="R55" s="158">
        <v>65062562</v>
      </c>
      <c r="S55" s="158">
        <v>75232682.519999996</v>
      </c>
      <c r="T55" s="158"/>
      <c r="U55" s="27"/>
      <c r="V55" s="158">
        <v>10170120.519999996</v>
      </c>
      <c r="W55" s="160">
        <v>1.1563129426105292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63395702.530000001</v>
      </c>
      <c r="R58" s="228">
        <v>64991703.590000004</v>
      </c>
      <c r="S58" s="229">
        <v>63959470.590000004</v>
      </c>
      <c r="T58" s="230">
        <v>73975351.281299993</v>
      </c>
      <c r="U58" s="59"/>
      <c r="V58" s="227">
        <v>-1032233</v>
      </c>
      <c r="W58" s="231">
        <v>0.98411746510736453</v>
      </c>
      <c r="X58" s="59"/>
      <c r="Y58" s="227">
        <v>-10015880.69129999</v>
      </c>
      <c r="Z58" s="231">
        <v>0.8646051621544395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269451.57</v>
      </c>
      <c r="R59" s="222">
        <v>70108.3</v>
      </c>
      <c r="S59" s="223">
        <v>515430.44</v>
      </c>
      <c r="T59" s="210">
        <v>165220.15700000001</v>
      </c>
      <c r="U59" s="59"/>
      <c r="V59" s="211">
        <v>445322.14</v>
      </c>
      <c r="W59" s="212">
        <v>7.3519175333020481</v>
      </c>
      <c r="X59" s="59"/>
      <c r="Y59" s="211">
        <v>350210.283</v>
      </c>
      <c r="Z59" s="212">
        <v>3.1196583356351608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2180886</v>
      </c>
      <c r="R65" s="218">
        <v>1804717</v>
      </c>
      <c r="S65" s="219">
        <v>1960975</v>
      </c>
      <c r="T65" s="220"/>
      <c r="U65" s="249"/>
      <c r="V65" s="250">
        <v>156258</v>
      </c>
      <c r="W65" s="251">
        <v>1.0865831041653622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20972</v>
      </c>
      <c r="R66" s="256">
        <v>18322</v>
      </c>
      <c r="S66" s="257">
        <v>18731</v>
      </c>
      <c r="T66" s="258"/>
      <c r="U66" s="249"/>
      <c r="V66" s="259">
        <v>409</v>
      </c>
      <c r="W66" s="260">
        <v>1.0223228905141359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250321.31</v>
      </c>
      <c r="R67" s="256">
        <v>203909.14</v>
      </c>
      <c r="S67" s="257">
        <v>277305.56</v>
      </c>
      <c r="T67" s="258"/>
      <c r="U67" s="249"/>
      <c r="V67" s="259">
        <v>73396.419999999984</v>
      </c>
      <c r="W67" s="260">
        <v>1.3599466899816259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2562002.54</v>
      </c>
      <c r="R68" s="264">
        <v>2135201.89</v>
      </c>
      <c r="S68" s="265">
        <v>2339009.84</v>
      </c>
      <c r="T68" s="258"/>
      <c r="U68" s="249"/>
      <c r="V68" s="259">
        <v>203807.94999999972</v>
      </c>
      <c r="W68" s="260">
        <v>1.0954513720480079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10479</v>
      </c>
      <c r="R69" s="264">
        <v>8924</v>
      </c>
      <c r="S69" s="265">
        <v>8973</v>
      </c>
      <c r="T69" s="258"/>
      <c r="U69" s="249"/>
      <c r="V69" s="259">
        <v>49</v>
      </c>
      <c r="W69" s="260">
        <v>1.0054908112953833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8425</v>
      </c>
      <c r="R70" s="270">
        <v>7320</v>
      </c>
      <c r="S70" s="271">
        <v>7583</v>
      </c>
      <c r="T70" s="272"/>
      <c r="U70" s="249"/>
      <c r="V70" s="269">
        <v>263</v>
      </c>
      <c r="W70" s="273">
        <v>1.0359289617486338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5440</v>
      </c>
      <c r="R71" s="264">
        <v>4770</v>
      </c>
      <c r="S71" s="265">
        <v>5140</v>
      </c>
      <c r="T71" s="258"/>
      <c r="U71" s="249"/>
      <c r="V71" s="259">
        <v>370</v>
      </c>
      <c r="W71" s="260">
        <v>1.0775681341719077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4976</v>
      </c>
      <c r="R72" s="270">
        <v>4377</v>
      </c>
      <c r="S72" s="271">
        <v>4427</v>
      </c>
      <c r="T72" s="272"/>
      <c r="U72" s="249"/>
      <c r="V72" s="269">
        <v>50</v>
      </c>
      <c r="W72" s="273">
        <v>1.0114233493260223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8440</v>
      </c>
      <c r="R73" s="279">
        <v>7341</v>
      </c>
      <c r="S73" s="280">
        <v>7599</v>
      </c>
      <c r="T73" s="281"/>
      <c r="U73" s="249"/>
      <c r="V73" s="278">
        <v>258</v>
      </c>
      <c r="W73" s="282">
        <v>1.0351450756027789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464552</v>
      </c>
      <c r="R75" s="291">
        <v>364151</v>
      </c>
      <c r="S75" s="292">
        <v>0</v>
      </c>
      <c r="T75" s="293"/>
      <c r="U75" s="249"/>
      <c r="V75" s="290">
        <v>-364151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452170</v>
      </c>
      <c r="R76" s="300">
        <v>360102</v>
      </c>
      <c r="S76" s="300">
        <v>0</v>
      </c>
      <c r="T76" s="301"/>
      <c r="U76" s="139"/>
      <c r="V76" s="299">
        <v>-360102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2037</v>
      </c>
      <c r="R77" s="300">
        <v>2445</v>
      </c>
      <c r="S77" s="300">
        <v>0</v>
      </c>
      <c r="T77" s="301"/>
      <c r="U77" s="139"/>
      <c r="V77" s="299">
        <v>-2445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10345</v>
      </c>
      <c r="R78" s="308">
        <v>1604</v>
      </c>
      <c r="S78" s="308">
        <v>0</v>
      </c>
      <c r="T78" s="309"/>
      <c r="U78" s="139"/>
      <c r="V78" s="307">
        <v>-1604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13150</v>
      </c>
      <c r="R84" s="331">
        <v>15542</v>
      </c>
      <c r="S84" s="331">
        <v>15233</v>
      </c>
      <c r="T84" s="331"/>
      <c r="U84" s="139"/>
      <c r="V84" s="331"/>
      <c r="W84" s="332">
        <v>0.98011838888173985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10757</v>
      </c>
      <c r="R85" s="283">
        <v>12827</v>
      </c>
      <c r="S85" s="283">
        <v>11364</v>
      </c>
      <c r="T85" s="283"/>
      <c r="U85" s="139"/>
      <c r="V85" s="283"/>
      <c r="W85" s="332">
        <v>0.8859437124814844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10845961.050000099</v>
      </c>
      <c r="R86" s="283">
        <v>12539151.0200001</v>
      </c>
      <c r="S86" s="283">
        <v>11510639.7000001</v>
      </c>
      <c r="T86" s="283"/>
      <c r="U86" s="139"/>
      <c r="V86" s="283"/>
      <c r="W86" s="332">
        <v>0.91797600026034365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9848580.1800000593</v>
      </c>
      <c r="R87" s="283">
        <v>11531265.68</v>
      </c>
      <c r="S87" s="283">
        <v>9681671.5100000501</v>
      </c>
      <c r="T87" s="283"/>
      <c r="U87" s="139"/>
      <c r="V87" s="283"/>
      <c r="W87" s="333">
        <v>0.83960180770026716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0.90804126389518691</v>
      </c>
      <c r="R88" s="336">
        <v>0.91962092661676131</v>
      </c>
      <c r="S88" s="337">
        <v>0.84110629490035782</v>
      </c>
      <c r="T88" s="338"/>
      <c r="U88" s="249"/>
      <c r="V88" s="339">
        <v>-7.8514631716403493E-2</v>
      </c>
      <c r="W88" s="340">
        <v>0.91462283051207327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0.81802281368821295</v>
      </c>
      <c r="R89" s="346">
        <v>0.82531205765023807</v>
      </c>
      <c r="S89" s="347">
        <v>0.74601194774502722</v>
      </c>
      <c r="T89" s="348"/>
      <c r="U89" s="249"/>
      <c r="V89" s="349">
        <v>-7.9300109905210858E-2</v>
      </c>
      <c r="W89" s="350">
        <v>0.90391499897506922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38990320</v>
      </c>
      <c r="R91" s="353">
        <v>33564127</v>
      </c>
      <c r="S91" s="354">
        <v>32984235</v>
      </c>
      <c r="T91" s="200"/>
      <c r="U91" s="249"/>
      <c r="V91" s="250">
        <v>-579892</v>
      </c>
      <c r="W91" s="251">
        <v>0.9827228636097104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49890</v>
      </c>
      <c r="R92" s="359">
        <v>42576</v>
      </c>
      <c r="S92" s="360">
        <v>42858</v>
      </c>
      <c r="T92" s="361"/>
      <c r="U92" s="249"/>
      <c r="V92" s="351">
        <v>282</v>
      </c>
      <c r="W92" s="362">
        <v>1.0066234498308906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3179.2302</v>
      </c>
      <c r="R96" s="218">
        <v>2709.1498999999999</v>
      </c>
      <c r="S96" s="219">
        <v>3430.6684</v>
      </c>
      <c r="T96" s="373"/>
      <c r="U96" s="249"/>
      <c r="V96" s="250">
        <v>721.51850000000013</v>
      </c>
      <c r="W96" s="251">
        <v>1.2663265329098254</v>
      </c>
      <c r="X96" s="249"/>
      <c r="Y96" s="339"/>
      <c r="Z96" s="340"/>
      <c r="AA96" s="36"/>
      <c r="AB96" s="161"/>
      <c r="AC96" s="374">
        <v>3189.1801999999998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1437</v>
      </c>
      <c r="R97" s="256">
        <v>1257</v>
      </c>
      <c r="S97" s="257">
        <v>1385</v>
      </c>
      <c r="T97" s="258"/>
      <c r="U97" s="249"/>
      <c r="V97" s="259">
        <v>128</v>
      </c>
      <c r="W97" s="260">
        <v>1.1018297533810659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2.2124079331941546</v>
      </c>
      <c r="R98" s="384">
        <v>2.1552505171042164</v>
      </c>
      <c r="S98" s="385">
        <v>2.4770168953068592</v>
      </c>
      <c r="T98" s="386"/>
      <c r="U98" s="249"/>
      <c r="V98" s="387">
        <v>0.32176637820264276</v>
      </c>
      <c r="W98" s="362">
        <v>1.1492941890741157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8.169102296450939</v>
      </c>
      <c r="R99" s="392">
        <v>8.0803500397772474</v>
      </c>
      <c r="S99" s="393">
        <v>7.6967509025270759</v>
      </c>
      <c r="T99" s="394"/>
      <c r="U99" s="249"/>
      <c r="V99" s="391">
        <v>-0.38359913725017147</v>
      </c>
      <c r="W99" s="395">
        <v>0.95252691586851768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8.3361169102296451</v>
      </c>
      <c r="R100" s="402">
        <v>8.3985680190930783</v>
      </c>
      <c r="S100" s="403">
        <v>8.6830324909747301</v>
      </c>
      <c r="T100" s="404"/>
      <c r="U100" s="249"/>
      <c r="V100" s="401">
        <v>0.2844644718816518</v>
      </c>
      <c r="W100" s="405">
        <v>1.0338705921336777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0.70146137787056373</v>
      </c>
      <c r="R101" s="412">
        <v>0.73190135242641208</v>
      </c>
      <c r="S101" s="413">
        <v>0.69952681388012616</v>
      </c>
      <c r="T101" s="414"/>
      <c r="U101" s="249"/>
      <c r="V101" s="411">
        <v>-3.2374538546285914E-2</v>
      </c>
      <c r="W101" s="415">
        <v>0.95576652722534627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0.18789144050104384</v>
      </c>
      <c r="R102" s="420">
        <v>0.16388225934765313</v>
      </c>
      <c r="S102" s="421">
        <v>0.13722397476340695</v>
      </c>
      <c r="T102" s="422"/>
      <c r="U102" s="249"/>
      <c r="V102" s="419">
        <v>-2.6658284584246184E-2</v>
      </c>
      <c r="W102" s="260">
        <v>0.83733270037671137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0.11064718162839249</v>
      </c>
      <c r="R103" s="346">
        <v>0.10421638822593476</v>
      </c>
      <c r="S103" s="347">
        <v>0.16324921135646689</v>
      </c>
      <c r="T103" s="427"/>
      <c r="U103" s="249"/>
      <c r="V103" s="345">
        <v>5.9032823130532125E-2</v>
      </c>
      <c r="W103" s="362">
        <v>1.5664447227105258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3192.8634999999999</v>
      </c>
      <c r="R105" s="433">
        <v>2826.4814999999999</v>
      </c>
      <c r="S105" s="434">
        <v>3377.9101999999998</v>
      </c>
      <c r="T105" s="373"/>
      <c r="U105" s="249"/>
      <c r="V105" s="250">
        <v>551.42869999999994</v>
      </c>
      <c r="W105" s="251">
        <v>1.1950936880358141</v>
      </c>
      <c r="X105" s="249"/>
      <c r="Y105" s="339"/>
      <c r="Z105" s="340"/>
      <c r="AA105" s="36"/>
      <c r="AB105" s="161"/>
      <c r="AC105" s="374">
        <v>3139.5702000000001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1483</v>
      </c>
      <c r="R106" s="436">
        <v>1292</v>
      </c>
      <c r="S106" s="437">
        <v>1401</v>
      </c>
      <c r="T106" s="258"/>
      <c r="U106" s="249"/>
      <c r="V106" s="259">
        <v>109</v>
      </c>
      <c r="W106" s="260">
        <v>1.0843653250773995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2.1529760620364127</v>
      </c>
      <c r="R107" s="439">
        <v>2.1876791795665635</v>
      </c>
      <c r="S107" s="440">
        <v>2.4110708065667379</v>
      </c>
      <c r="T107" s="386"/>
      <c r="U107" s="249"/>
      <c r="V107" s="387">
        <v>0.22339162700017434</v>
      </c>
      <c r="W107" s="362">
        <v>1.102113522442735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8.3715441672285902</v>
      </c>
      <c r="R108" s="392">
        <v>8.1339009287925705</v>
      </c>
      <c r="S108" s="393">
        <v>7.6538187009279088</v>
      </c>
      <c r="T108" s="394"/>
      <c r="U108" s="249"/>
      <c r="V108" s="391">
        <v>-0.4800822278646617</v>
      </c>
      <c r="W108" s="395">
        <v>0.94097761552943737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8.3290627107215105</v>
      </c>
      <c r="R109" s="402">
        <v>8.4535603715170282</v>
      </c>
      <c r="S109" s="403">
        <v>8.291934332619558</v>
      </c>
      <c r="T109" s="404"/>
      <c r="U109" s="249"/>
      <c r="V109" s="401">
        <v>-0.16162603889747018</v>
      </c>
      <c r="W109" s="405">
        <v>0.98088071394840404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0.69049224544841536</v>
      </c>
      <c r="R110" s="412">
        <v>0.73529411764705888</v>
      </c>
      <c r="S110" s="413">
        <v>0.6955503512880562</v>
      </c>
      <c r="T110" s="414"/>
      <c r="U110" s="249"/>
      <c r="V110" s="411">
        <v>-3.9743766359002675E-2</v>
      </c>
      <c r="W110" s="415">
        <v>0.94594847775175639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0.19622387053270399</v>
      </c>
      <c r="R111" s="420">
        <v>0.1609907120743034</v>
      </c>
      <c r="S111" s="421">
        <v>0.14363778298204527</v>
      </c>
      <c r="T111" s="422"/>
      <c r="U111" s="249"/>
      <c r="V111" s="419">
        <v>-1.7352929092258135E-2</v>
      </c>
      <c r="W111" s="260">
        <v>0.89221161352308886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0.11328388401888065</v>
      </c>
      <c r="R112" s="346">
        <v>0.10371517027863777</v>
      </c>
      <c r="S112" s="347">
        <v>0.16081186572989853</v>
      </c>
      <c r="T112" s="427"/>
      <c r="U112" s="249"/>
      <c r="V112" s="345">
        <v>5.7096695451260754E-2</v>
      </c>
      <c r="W112" s="362">
        <v>1.5505144068882752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3131.27187</v>
      </c>
      <c r="R114" s="445">
        <v>2614.1247400000002</v>
      </c>
      <c r="S114" s="445">
        <v>0</v>
      </c>
      <c r="T114" s="446">
        <v>0</v>
      </c>
      <c r="U114" s="139"/>
      <c r="V114" s="444">
        <v>-2614.1247400000002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117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241.48820000000001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85.999666666666656</v>
      </c>
      <c r="R119" s="449">
        <v>85.99933333333334</v>
      </c>
      <c r="S119" s="459">
        <v>85.999666666666656</v>
      </c>
      <c r="T119" s="373"/>
      <c r="U119" s="139"/>
      <c r="V119" s="250">
        <v>3.3333333331597714E-4</v>
      </c>
      <c r="W119" s="251">
        <v>1.0000038759990386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15170.92</v>
      </c>
      <c r="R120" s="464">
        <v>13924.91</v>
      </c>
      <c r="S120" s="465">
        <v>14124.92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83.817237569060779</v>
      </c>
      <c r="R121" s="264">
        <v>76.510494505494506</v>
      </c>
      <c r="S121" s="265">
        <v>78.038232044198892</v>
      </c>
      <c r="T121" s="470"/>
      <c r="U121" s="139"/>
      <c r="V121" s="259">
        <v>1.5277375387043861</v>
      </c>
      <c r="W121" s="260">
        <v>1.0199676861138922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11308.93</v>
      </c>
      <c r="R122" s="264">
        <v>9580.93</v>
      </c>
      <c r="S122" s="265">
        <v>10059.92</v>
      </c>
      <c r="T122" s="470"/>
      <c r="U122" s="139"/>
      <c r="V122" s="259">
        <v>478.98999999999978</v>
      </c>
      <c r="W122" s="260">
        <v>1.0499941028689281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2140.91</v>
      </c>
      <c r="R123" s="264">
        <v>1834.91</v>
      </c>
      <c r="S123" s="265">
        <v>1964.9</v>
      </c>
      <c r="T123" s="470"/>
      <c r="U123" s="139"/>
      <c r="V123" s="259">
        <v>129.99</v>
      </c>
      <c r="W123" s="260">
        <v>1.0708427116316332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0.74543468688780901</v>
      </c>
      <c r="R125" s="420">
        <v>0.68804250799466571</v>
      </c>
      <c r="S125" s="421">
        <v>0.71221075942377021</v>
      </c>
      <c r="T125" s="470"/>
      <c r="U125" s="139"/>
      <c r="V125" s="259">
        <v>2.4168251429104504E-2</v>
      </c>
      <c r="W125" s="260">
        <v>1.0351261021641585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535</v>
      </c>
      <c r="R128" s="483">
        <v>454</v>
      </c>
      <c r="S128" s="484">
        <v>272</v>
      </c>
      <c r="T128" s="485"/>
      <c r="U128" s="27"/>
      <c r="V128" s="482">
        <v>-182</v>
      </c>
      <c r="W128" s="486">
        <v>0.59911894273127753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36644.953999999998</v>
      </c>
      <c r="R130" s="491">
        <v>17239.957999999999</v>
      </c>
      <c r="S130" s="492">
        <v>25014.342000000001</v>
      </c>
      <c r="T130" s="493"/>
      <c r="U130" s="27"/>
      <c r="V130" s="201">
        <v>7774.3840000000018</v>
      </c>
      <c r="W130" s="202">
        <v>1.4509514466334548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31277.566159999998</v>
      </c>
      <c r="R131" s="497">
        <v>15246.44745</v>
      </c>
      <c r="S131" s="498">
        <v>23401.535640000002</v>
      </c>
      <c r="T131" s="499"/>
      <c r="U131" s="27"/>
      <c r="V131" s="500">
        <v>8155.0881900000022</v>
      </c>
      <c r="W131" s="501">
        <v>1.5348844848443697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61287840.859999999</v>
      </c>
      <c r="R147" s="91">
        <v>63235843.130000003</v>
      </c>
      <c r="S147" s="91">
        <v>63575197.420000002</v>
      </c>
      <c r="T147" s="91">
        <v>74140035.578500003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-76307444.839999899</v>
      </c>
      <c r="R148" s="91">
        <v>-77457011.030000001</v>
      </c>
      <c r="S148" s="91">
        <v>-105262342.41</v>
      </c>
      <c r="T148" s="91">
        <v>-85899817.648100004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13562143.07</v>
      </c>
      <c r="R149" s="91">
        <v>10682721.140000001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-52968840.07</v>
      </c>
      <c r="R150" s="91">
        <v>-54529955.420000002</v>
      </c>
      <c r="S150" s="91">
        <v>-78970095.359999999</v>
      </c>
      <c r="T150" s="91">
        <v>-61767357.163699999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-18647798.359999999</v>
      </c>
      <c r="R151" s="91">
        <v>-17717154.379999999</v>
      </c>
      <c r="S151" s="91">
        <v>-20571407.949999999</v>
      </c>
      <c r="T151" s="91">
        <v>-18990304.137699999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41628445</v>
      </c>
      <c r="R152" s="91">
        <v>35333862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1.5072698912966818</v>
      </c>
      <c r="R154" s="533">
        <v>1.8898101172750377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1.2450666195650328</v>
      </c>
      <c r="R155" s="541">
        <v>1.2248909352052786</v>
      </c>
      <c r="S155" s="542">
        <v>1.6557139683672568</v>
      </c>
      <c r="T155" s="543"/>
      <c r="U155" s="536"/>
      <c r="V155" s="540">
        <v>0.43082303316197823</v>
      </c>
      <c r="W155" s="544">
        <v>1.3517235867940984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0.86426343833839536</v>
      </c>
      <c r="R156" s="541">
        <v>0.8623266919664142</v>
      </c>
      <c r="S156" s="542">
        <v>1.2421525778094862</v>
      </c>
      <c r="T156" s="543"/>
      <c r="U156" s="536"/>
      <c r="V156" s="540">
        <v>0.37982588584307198</v>
      </c>
      <c r="W156" s="544">
        <v>1.4404663445786801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0.30426587228937013</v>
      </c>
      <c r="R157" s="552">
        <v>0.28017582280949654</v>
      </c>
      <c r="S157" s="553">
        <v>0.32357599794929587</v>
      </c>
      <c r="T157" s="554"/>
      <c r="U157" s="536"/>
      <c r="V157" s="551">
        <v>4.3400175139799324E-2</v>
      </c>
      <c r="W157" s="319">
        <v>1.1549033557021404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1570.8847138895064</v>
      </c>
      <c r="R158" s="445">
        <v>1173.8824549268268</v>
      </c>
      <c r="S158" s="555">
        <v>0</v>
      </c>
      <c r="T158" s="446"/>
      <c r="U158" s="536"/>
      <c r="V158" s="444">
        <v>-1173.8824549268268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120.48541485721478</v>
      </c>
      <c r="R159" s="557">
        <v>93.903039583537733</v>
      </c>
      <c r="S159" s="558">
        <v>116.8827055267832</v>
      </c>
      <c r="T159" s="543"/>
      <c r="U159" s="536"/>
      <c r="V159" s="556">
        <v>22.979665943245465</v>
      </c>
      <c r="W159" s="544">
        <v>1.2447169553313806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2312.7487071464407</v>
      </c>
      <c r="R160" s="559">
        <v>2100.8585694032572</v>
      </c>
      <c r="S160" s="560">
        <v>2199.8338140691153</v>
      </c>
      <c r="T160" s="561"/>
      <c r="U160" s="536"/>
      <c r="V160" s="545">
        <v>98.975244665858099</v>
      </c>
      <c r="W160" s="544">
        <v>1.0471118075758767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0.88028640032074223</v>
      </c>
      <c r="R162" s="569">
        <v>0.48791603929397809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121.3001</v>
      </c>
      <c r="P182" s="139"/>
      <c r="Q182" s="611">
        <v>118.60000007599599</v>
      </c>
      <c r="R182" s="611">
        <v>125.200000114739</v>
      </c>
      <c r="S182" s="612">
        <v>120.00000011175899</v>
      </c>
      <c r="T182" s="613">
        <v>0</v>
      </c>
      <c r="U182" s="249"/>
      <c r="V182" s="612">
        <v>-5.2000000029800049</v>
      </c>
      <c r="W182" s="614">
        <v>0.95846645368838268</v>
      </c>
      <c r="X182" s="249"/>
      <c r="Y182" s="612">
        <v>120.00000011175899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28.2</v>
      </c>
      <c r="P183" s="249"/>
      <c r="Q183" s="618">
        <v>26.5000000521541</v>
      </c>
      <c r="R183" s="618">
        <v>30.100000090897101</v>
      </c>
      <c r="S183" s="619">
        <v>28.900000087916901</v>
      </c>
      <c r="T183" s="620">
        <v>0</v>
      </c>
      <c r="U183" s="249"/>
      <c r="V183" s="619">
        <v>-1.2000000029802003</v>
      </c>
      <c r="W183" s="621">
        <v>0.9601328903868307</v>
      </c>
      <c r="X183" s="249"/>
      <c r="Y183" s="619">
        <v>28.900000087916901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1</v>
      </c>
      <c r="P184" s="139"/>
      <c r="Q184" s="623">
        <v>0</v>
      </c>
      <c r="R184" s="623">
        <v>2.8000000268220901</v>
      </c>
      <c r="S184" s="624">
        <v>2.8000000119209298</v>
      </c>
      <c r="T184" s="625">
        <v>0</v>
      </c>
      <c r="U184" s="139"/>
      <c r="V184" s="624">
        <v>-1.4901160305669237E-8</v>
      </c>
      <c r="W184" s="626">
        <v>0.99999999467815703</v>
      </c>
      <c r="X184" s="139"/>
      <c r="Y184" s="624">
        <v>2.8000000119209298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2.5</v>
      </c>
      <c r="P185" s="139"/>
      <c r="Q185" s="623">
        <v>2.40000003576279</v>
      </c>
      <c r="R185" s="623">
        <v>3.2000000476837198</v>
      </c>
      <c r="S185" s="624">
        <v>3.2000000476837198</v>
      </c>
      <c r="T185" s="625">
        <v>0</v>
      </c>
      <c r="U185" s="139"/>
      <c r="V185" s="624">
        <v>0</v>
      </c>
      <c r="W185" s="626">
        <v>1</v>
      </c>
      <c r="X185" s="139"/>
      <c r="Y185" s="624">
        <v>3.2000000476837198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24.7</v>
      </c>
      <c r="P186" s="139"/>
      <c r="Q186" s="623">
        <v>24.100000016391299</v>
      </c>
      <c r="R186" s="623">
        <v>24.100000016391299</v>
      </c>
      <c r="S186" s="624">
        <v>22.900000028312199</v>
      </c>
      <c r="T186" s="625">
        <v>0</v>
      </c>
      <c r="U186" s="139"/>
      <c r="V186" s="624">
        <v>-1.1999999880790995</v>
      </c>
      <c r="W186" s="626">
        <v>0.95020746940817691</v>
      </c>
      <c r="X186" s="139"/>
      <c r="Y186" s="624">
        <v>22.900000028312199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64.600099999999998</v>
      </c>
      <c r="P187" s="249"/>
      <c r="Q187" s="630">
        <v>62.600000023841901</v>
      </c>
      <c r="R187" s="631">
        <v>65.600000023841901</v>
      </c>
      <c r="S187" s="631">
        <v>65.600000023841901</v>
      </c>
      <c r="T187" s="632">
        <v>0</v>
      </c>
      <c r="U187" s="249"/>
      <c r="V187" s="630">
        <v>0</v>
      </c>
      <c r="W187" s="379">
        <v>1</v>
      </c>
      <c r="X187" s="249"/>
      <c r="Y187" s="630">
        <v>65.600000023841901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24.5</v>
      </c>
      <c r="P188" s="139"/>
      <c r="Q188" s="634">
        <v>25.5</v>
      </c>
      <c r="R188" s="635">
        <v>25.5</v>
      </c>
      <c r="S188" s="635">
        <v>21.5</v>
      </c>
      <c r="T188" s="636">
        <v>0</v>
      </c>
      <c r="U188" s="139"/>
      <c r="V188" s="634">
        <v>-4</v>
      </c>
      <c r="W188" s="260">
        <v>0.84313725490196079</v>
      </c>
      <c r="X188" s="139"/>
      <c r="Y188" s="634">
        <v>21.5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</v>
      </c>
      <c r="P189" s="139"/>
      <c r="Q189" s="634">
        <v>4</v>
      </c>
      <c r="R189" s="635">
        <v>4</v>
      </c>
      <c r="S189" s="635">
        <v>4</v>
      </c>
      <c r="T189" s="636">
        <v>0</v>
      </c>
      <c r="U189" s="139"/>
      <c r="V189" s="634">
        <v>0</v>
      </c>
      <c r="W189" s="260">
        <v>1</v>
      </c>
      <c r="X189" s="139"/>
      <c r="Y189" s="634">
        <v>4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1.8474111129762605E-13</v>
      </c>
      <c r="T191" s="645">
        <v>0</v>
      </c>
      <c r="U191" s="139"/>
      <c r="V191" s="634">
        <v>1.8474111129762605E-13</v>
      </c>
      <c r="W191" s="260"/>
      <c r="X191" s="139"/>
      <c r="Y191" s="634">
        <v>1.8474111129762605E-13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04381C6-B62C-431C-B4DA-26456D0A7B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B1388D2-2EA2-4D1E-9D6F-DEC9DA88E0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EF44AC2A-03A0-4374-BA0A-BE76D67472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683A6BCD-5907-48DE-96C7-8F3320E177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47A7806-884A-4427-87AB-77801B31A3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7F0F024-5567-4045-951C-C96E64F4F0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4C8F0C6-40A8-4205-B863-0B92645A38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48B44BB-DBC2-43E3-B16B-E63235041F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0B2E929-E65F-4BA6-99F2-74DA2009B0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A78B7446-CBC6-43B7-83C6-C35C8AEDF2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1E608C9-A00B-4B99-A724-3432DECFC1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B30A890-883F-48FD-A132-D602BBEFE1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1BC7155-6E69-44E4-9F74-DFDF52F7E1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37E8DB9-21E1-44EA-A1E7-1D2921222B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D8F6823-9086-4D9E-8B9B-270D8662DF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A4958B0-64AD-4D98-A8E3-CBE2FF6BDF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6E0FC1C-078B-47D9-B094-9E1B95EC5E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85994FD-4E63-4850-9545-9D0EDC42FB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665CB44-39AD-4AE3-B255-ADAEAB75D1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18DDC56-80EB-49A5-913E-37069C8237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71FE2AA-5CC3-416C-89B7-C8C1185093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8064E5C3-92DF-4CAD-9ADE-4F37C954B7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BE9C85A-8F44-44E3-9D52-5EA166BBCE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C44BB26-1E35-4829-AD04-BF04F5E2EB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B7908F0-AA81-48BA-8469-2D7828F5FB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8A5983E-078B-46C3-BB9E-05518C1D45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1FD56F2-0F75-4B66-9A05-D6C5A0D385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CB30EAD-32A2-4231-B701-78E38070B4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2118831.71</v>
      </c>
      <c r="R29" s="679">
        <v>2019403.9</v>
      </c>
      <c r="S29" s="679">
        <v>3160949.46</v>
      </c>
      <c r="T29" s="679">
        <v>1947802.8</v>
      </c>
      <c r="U29" s="679">
        <v>2016903.49</v>
      </c>
      <c r="V29" s="679">
        <v>246748.34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11510639.7000001</v>
      </c>
      <c r="AD29" s="681"/>
      <c r="AE29" s="680">
        <v>9681671.5100000501</v>
      </c>
      <c r="AF29" s="682">
        <v>0.84110629490035782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2021-07-26T08:29:40Z</dcterms:created>
  <dcterms:modified xsi:type="dcterms:W3CDTF">2021-07-26T08:29:45Z</dcterms:modified>
</cp:coreProperties>
</file>