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<sst xmlns="http://schemas.openxmlformats.org/spreadsheetml/2006/main" count="810" uniqueCount="438">
  <si>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</si>
  <si>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</si>
  <si>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</si>
  <si>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</si>
  <si>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</si>
  <si>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</si>
  <si>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</si>
  <si>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</si>
  <si>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</si>
  <si>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</si>
  <si>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</si>
  <si>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</si>
  <si>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</si>
  <si>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</si>
  <si>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</si>
  <si>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</si>
  <si>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</si>
  <si>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</si>
  <si>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</si>
  <si>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</si>
  <si>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</si>
  <si>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</si>
  <si>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</si>
  <si>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</si>
  <si>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</si>
  <si>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</si>
  <si>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</si>
  <si>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</si>
  <si>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</si>
  <si>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</si>
  <si>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</si>
  <si>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</si>
  <si>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</si>
  <si>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</si>
  <si>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</si>
  <si>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</si>
  <si>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</si>
  <si>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</si>
  <si>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</si>
  <si>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</si>
  <si>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</si>
  <si>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</si>
  <si>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</si>
  <si>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</si>
  <si>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</si>
  <si>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</si>
  <si>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</si>
  <si>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</si>
  <si>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</si>
  <si>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</si>
  <si>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</si>
  <si>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</si>
  <si>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</si>
  <si>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</si>
  <si>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</si>
  <si>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</si>
  <si>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</si>
  <si>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</si>
  <si>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</si>
  <si>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</si>
  <si>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</si>
  <si>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</si>
  <si>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</si>
  <si>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</si>
  <si>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</si>
  <si>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</si>
  <si>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</si>
  <si>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</si>
  <si>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</si>
  <si>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</si>
  <si>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</si>
  <si>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</si>
  <si>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</si>
  <si>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</si>
  <si>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</si>
  <si>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</si>
  <si>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</si>
  <si>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</si>
  <si>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</si>
  <si>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</si>
  <si>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</si>
  <si>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</si>
  <si>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</si>
  <si>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</si>
  <si>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</si>
  <si>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</si>
  <si>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</si>
  <si>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</si>
  <si>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</si>
  <si>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</si>
  <si>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</si>
  <si>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</si>
  <si>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</si>
  <si>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</si>
  <si>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</si>
  <si>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</si>
  <si>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</si>
  <si>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</si>
  <si>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</si>
  <si>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</si>
  <si>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</si>
  <si>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</si>
  <si>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</si>
  <si>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</si>
  <si>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</si>
  <si>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</si>
  <si>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</si>
  <si>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</si>
  <si>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</si>
  <si>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</si>
  <si>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</si>
  <si>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</si>
  <si>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</si>
  <si>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</si>
  <si>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</si>
  <si>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</si>
  <si>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</si>
  <si>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</si>
  <si>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</si>
  <si>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</si>
  <si>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</si>
  <si>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</si>
  <si>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</si>
  <si>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</si>
  <si>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</si>
  <si>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</si>
  <si>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</si>
  <si>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</si>
  <si>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</si>
  <si>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</si>
  <si>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</si>
  <si>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</si>
  <si>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</si>
  <si>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</si>
  <si>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</si>
  <si>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</si>
  <si>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</si>
  <si>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</si>
  <si>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</si>
  <si>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</si>
  <si>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</si>
  <si>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</si>
  <si>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</si>
  <si>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</si>
  <si>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</si>
  <si>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</si>
  <si>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</si>
  <si>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</si>
  <si>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</si>
  <si>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</si>
  <si>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</si>
  <si>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</si>
  <si>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</si>
  <si>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</si>
  <si>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</si>
  <si>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</si>
  <si>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</si>
  <si>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</si>
  <si>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</si>
  <si>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</si>
  <si>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</si>
  <si>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</si>
  <si>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</si>
  <si>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</si>
  <si>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</si>
  <si>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</si>
  <si>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</si>
  <si>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</si>
  <si>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</si>
  <si>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</si>
  <si>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</si>
  <si>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</si>
  <si>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</si>
  <si>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</si>
  <si>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</si>
  <si>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</si>
  <si>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</si>
  <si>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</si>
  <si>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</si>
  <si>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</si>
  <si>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</si>
  <si>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</si>
  <si>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</si>
  <si>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</si>
  <si>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</si>
  <si>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</si>
  <si>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</si>
  <si>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</si>
  <si>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</si>
  <si>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</si>
  <si>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</si>
  <si>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</si>
  <si>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</si>
  <si>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</si>
  <si>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</si>
  <si>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</si>
  <si>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</si>
  <si>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</si>
  <si>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</si>
  <si>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</si>
  <si>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</si>
  <si>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</si>
  <si>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</si>
  <si>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</si>
  <si>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</si>
  <si>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</si>
  <si>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</si>
  <si>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</si>
  <si>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</si>
  <si>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</si>
  <si>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</si>
  <si>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</si>
  <si>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</si>
  <si>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</si>
  <si>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</si>
  <si>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</si>
  <si>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</si>
  <si>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</si>
  <si>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</si>
  <si>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</si>
  <si>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</si>
  <si>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</si>
  <si>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</si>
  <si>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</si>
  <si>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</si>
  <si>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</si>
  <si>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</si>
  <si>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</si>
  <si>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</si>
  <si>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</si>
  <si>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</si>
  <si>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</si>
  <si>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</si>
  <si>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</si>
  <si>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</si>
  <si>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</si>
  <si>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</si>
  <si>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</si>
  <si>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</si>
  <si>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</si>
  <si>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</si>
  <si>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</si>
  <si>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</si>
  <si>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</si>
  <si>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</si>
  <si>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</si>
  <si>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</si>
  <si>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</si>
  <si>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</si>
  <si>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</si>
  <si>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</si>
  <si>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</si>
  <si>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</si>
  <si>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</si>
  <si>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</si>
  <si>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</si>
  <si>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</si>
  <si>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</si>
  <si>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</si>
  <si>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</si>
  <si>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</si>
  <si>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</si>
  <si>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</si>
  <si>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</si>
  <si>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</si>
  <si>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</si>
  <si>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</si>
  <si>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</si>
  <si>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</si>
  <si>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</si>
  <si>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</si>
  <si>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</si>
  <si>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</si>
  <si>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</si>
  <si>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</si>
  <si>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</si>
  <si>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</si>
  <si>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</si>
  <si>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</si>
  <si>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</si>
  <si>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</si>
  <si>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</si>
  <si>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</si>
  <si>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</si>
  <si>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</si>
  <si>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</si>
  <si>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</si>
  <si>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</si>
  <si>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</si>
  <si>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</si>
  <si>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</si>
  <si>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</si>
  <si>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</si>
  <si>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</si>
  <si>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</si>
  <si>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</si>
  <si>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</si>
  <si>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</si>
  <si>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</si>
  <si>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</si>
  <si>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</si>
  <si>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</si>
  <si>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</si>
  <si>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</si>
  <si>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</si>
  <si>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</si>
  <si>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</si>
  <si>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</si>
  <si>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</si>
  <si>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</si>
  <si>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</si>
  <si>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</si>
  <si>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</si>
  <si>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</si>
  <si>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</si>
  <si>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</si>
  <si>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</si>
  <si>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</si>
  <si>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</si>
  <si>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</si>
  <si>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</si>
  <si>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</si>
  <si>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</si>
  <si>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</si>
  <si>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</si>
  <si>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</si>
  <si>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</si>
  <si>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</si>
  <si>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</si>
  <si>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</si>
  <si>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</si>
  <si>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</si>
  <si>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</si>
  <si>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</si>
  <si>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</si>
  <si>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</si>
  <si>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</si>
  <si>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</si>
  <si>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</si>
  <si>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</si>
  <si>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</si>
  <si>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</si>
  <si>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</si>
  <si>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</si>
  <si>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</si>
  <si>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</si>
  <si>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</si>
  <si>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</si>
  <si>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</si>
  <si>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</si>
  <si>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</si>
  <si>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</si>
  <si>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</si>
  <si>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</si>
  <si>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</si>
  <si>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</si>
  <si>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</si>
  <si>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</si>
  <si>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</si>
  <si>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</si>
  <si>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</si>
  <si>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</si>
  <si>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</si>
  <si>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</si>
  <si>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</si>
  <si>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Oční klinika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</si>
  <si>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</si>
  <si>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</si>
  <si>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</si>
  <si>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</si>
  <si>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</si>
  <si>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</si>
  <si>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</si>
  <si>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</si>
  <si>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</si>
  <si>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</si>
  <si>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</si>
  <si>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</si>
  <si>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</si>
  <si>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</si>
  <si>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</si>
  <si>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</si>
  <si>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</si>
  <si>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</si>
  <si>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</si>
  <si>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</si>
  <si>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</si>
  <si>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</si>
  <si>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</si>
  <si>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</si>
  <si>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</si>
  <si>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</si>
  <si>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</si>
  <si>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</si>
  <si>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</si>
  <si>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</si>
  <si>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</si>
  <si>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</si>
  <si>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</si>
  <si>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>Operace</t>
  </si>
  <si>
    <t xml:space="preserve">   Vyžádaná péče (v tis. CZK - hodnota péče)</t>
  </si>
  <si>
    <t>CCL14</t>
  </si>
  <si>
    <t>CCNI14</t>
  </si>
  <si>
    <t>CCDI14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</si>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</sst>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53.104507940318996</c:v>
                </c:pt>
                <c:pt idx="1">
                  <c:v>1</c:v>
                </c:pt>
                <c:pt idx="2" formatCode="0">
                  <c:v>65.895492059681004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43.964921034554692</c:v>
                </c:pt>
                <c:pt idx="1">
                  <c:v>1</c:v>
                </c:pt>
                <c:pt idx="2" formatCode="0">
                  <c:v>75.035078965445308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58.483275318674202</c:v>
                </c:pt>
                <c:pt idx="1">
                  <c:v>1</c:v>
                </c:pt>
                <c:pt idx="2" formatCode="0">
                  <c:v>60.516724681325798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1.5464899835064898</c:v>
                </c:pt>
                <c:pt idx="1">
                  <c:v>1</c:v>
                </c:pt>
                <c:pt idx="2" formatCode="0">
                  <c:v>117.45351001649351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40.183062113549624</c:v>
                </c:pt>
                <c:pt idx="1">
                  <c:v>1</c:v>
                </c:pt>
                <c:pt idx="2" formatCode="0">
                  <c:v>78.816937886450376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40.183062113549624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78.816937886450376</v>
          </cell>
        </row>
        <row r="32">
          <cell r="AE32">
            <v>60</v>
          </cell>
        </row>
        <row r="36">
          <cell r="AE36">
            <v>30</v>
          </cell>
          <cell r="AF36">
            <v>58.483275318674202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60.516724681325798</v>
          </cell>
        </row>
        <row r="39">
          <cell r="AE39">
            <v>60</v>
          </cell>
        </row>
        <row r="43">
          <cell r="AE43">
            <v>27</v>
          </cell>
          <cell r="AF43">
            <v>1.5464899835064898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117.45351001649351</v>
          </cell>
        </row>
        <row r="46">
          <cell r="AE46">
            <v>60</v>
          </cell>
        </row>
        <row r="59">
          <cell r="AE59">
            <v>27</v>
          </cell>
          <cell r="AF59">
            <v>120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-1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26347.941999999999</v>
      </c>
      <c r="K29" s="51">
        <v>29711.691999999999</v>
      </c>
      <c r="L29" s="52">
        <v>29358.232</v>
      </c>
      <c r="M29" s="53">
        <v>27012.056</v>
      </c>
      <c r="N29" s="54">
        <v>32347.798999999999</v>
      </c>
      <c r="O29" s="55">
        <v>29358.232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40.183062113549624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3363.75</v>
      </c>
      <c r="L30" s="64">
        <v>-353.45999999999913</v>
      </c>
      <c r="M30" s="65">
        <v>-2346.1759999999995</v>
      </c>
      <c r="N30" s="66">
        <v>5335.7429999999986</v>
      </c>
      <c r="O30" s="67">
        <v>2989.5669999999991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1.127666517559512</v>
      </c>
      <c r="L31" s="71">
        <v>0.9881036731263908</v>
      </c>
      <c r="M31" s="72">
        <v>0.92008456095040059</v>
      </c>
      <c r="N31" s="73">
        <v>1.1975319094555408</v>
      </c>
      <c r="O31" s="74">
        <v>1.1018306211354962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78.816937886450376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21259.723000000002</v>
      </c>
      <c r="K36" s="51">
        <v>20306.014999999999</v>
      </c>
      <c r="L36" s="52">
        <v>20504.875</v>
      </c>
      <c r="M36" s="53">
        <v>20088.186000000002</v>
      </c>
      <c r="N36" s="54">
        <v>26345.334999999999</v>
      </c>
      <c r="O36" s="55">
        <v>20504.875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58.483275318674202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-953.70800000000236</v>
      </c>
      <c r="L37" s="64">
        <v>198.86000000000058</v>
      </c>
      <c r="M37" s="65">
        <v>-416.68899999999849</v>
      </c>
      <c r="N37" s="66">
        <v>6257.1489999999976</v>
      </c>
      <c r="O37" s="67">
        <v>5840.4599999999991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0.95514014928604651</v>
      </c>
      <c r="L38" s="71">
        <v>1.0097931573477121</v>
      </c>
      <c r="M38" s="72">
        <v>0.97967853985942377</v>
      </c>
      <c r="N38" s="73">
        <v>1.3114840234952025</v>
      </c>
      <c r="O38" s="74">
        <v>1.2848327531867421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60.516724681325798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425.19630223512598</v>
      </c>
      <c r="K43" s="51">
        <v>439.65320000000003</v>
      </c>
      <c r="L43" s="52">
        <v>411.1918</v>
      </c>
      <c r="M43" s="53">
        <v>332.9384</v>
      </c>
      <c r="N43" s="54">
        <v>294.19330000000002</v>
      </c>
      <c r="O43" s="55">
        <v>411.1918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1.5464899835064898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14.456897764874043</v>
      </c>
      <c r="L44" s="64">
        <v>-28.461400000000026</v>
      </c>
      <c r="M44" s="65">
        <v>-78.253399999999999</v>
      </c>
      <c r="N44" s="66">
        <v>-38.745099999999979</v>
      </c>
      <c r="O44" s="67">
        <v>-116.99849999999998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3.4000525613413268E-2</v>
      </c>
      <c r="L45" s="71">
        <v>-6.473602375690668E-2</v>
      </c>
      <c r="M45" s="72">
        <v>0.8096912438428977</v>
      </c>
      <c r="N45" s="73">
        <v>0.88362682105758905</v>
      </c>
      <c r="O45" s="74">
        <v>0.71546489983506489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117.45351001649351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544</v>
      </c>
      <c r="K47" s="78">
        <v>553</v>
      </c>
      <c r="L47" s="79">
        <v>499</v>
      </c>
      <c r="M47" s="80">
        <v>420</v>
      </c>
      <c r="N47" s="81">
        <v>357</v>
      </c>
      <c r="O47" s="82">
        <v>499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</v>
      </c>
      <c r="L48" s="64">
        <v>-54</v>
      </c>
      <c r="M48" s="65">
        <v>-79</v>
      </c>
      <c r="N48" s="66">
        <v>-63</v>
      </c>
      <c r="O48" s="67">
        <v>-142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1.6544117647058876E-2</v>
      </c>
      <c r="L49" s="71">
        <v>-9.7649186256781206E-2</v>
      </c>
      <c r="M49" s="72">
        <v>0.84168336673346689</v>
      </c>
      <c r="N49" s="73">
        <v>0.85</v>
      </c>
      <c r="O49" s="74">
        <v>0.71543086172344694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4.3014705882352944</v>
      </c>
      <c r="K51" s="85">
        <v>4.1175406871609406</v>
      </c>
      <c r="L51" s="85">
        <v>4.3867735470941884</v>
      </c>
      <c r="M51" s="85">
        <v>4.0476190476190474</v>
      </c>
      <c r="N51" s="86">
        <v>3.8011204481792715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-0.18392990107435381</v>
      </c>
      <c r="L52" s="89">
        <v>0.26923285993324786</v>
      </c>
      <c r="M52" s="89">
        <v>-0.33915449947514098</v>
      </c>
      <c r="N52" s="90">
        <v>-0.24649859943977592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-4.2759771873695951E-2</v>
      </c>
      <c r="L53" s="92">
        <v>6.5386812271886807E-2</v>
      </c>
      <c r="M53" s="92">
        <v>0.9226870282146663</v>
      </c>
      <c r="N53" s="93">
        <v>0.9391003460207612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4.444852941176471</v>
      </c>
      <c r="K54" s="96">
        <v>4.4394213381555154</v>
      </c>
      <c r="L54" s="96">
        <v>4.6332665330661325</v>
      </c>
      <c r="M54" s="96">
        <v>4.5095238095238095</v>
      </c>
      <c r="N54" s="97">
        <v>4.5350140056022408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426.84280222654297</v>
      </c>
      <c r="K59" s="51">
        <v>438.48259999999999</v>
      </c>
      <c r="L59" s="52">
        <v>404.73689999999999</v>
      </c>
      <c r="M59" s="53">
        <v>333.67840000000001</v>
      </c>
      <c r="N59" s="54">
        <v>280.63279999999997</v>
      </c>
      <c r="O59" s="55">
        <v>404.73689999999999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120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11.639797773457019</v>
      </c>
      <c r="L60" s="64">
        <v>-33.745699999999999</v>
      </c>
      <c r="M60" s="65">
        <v>-71.058499999999981</v>
      </c>
      <c r="N60" s="66">
        <v>-53.045600000000036</v>
      </c>
      <c r="O60" s="67">
        <v>-124.10410000000002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2.7269518691050321E-2</v>
      </c>
      <c r="L61" s="71">
        <v>-7.6960180403965905E-2</v>
      </c>
      <c r="M61" s="72">
        <v>0.82443285996409033</v>
      </c>
      <c r="N61" s="73">
        <v>0.84102776805450985</v>
      </c>
      <c r="O61" s="74">
        <v>0.69337092812639511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-1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545</v>
      </c>
      <c r="K63" s="78">
        <v>552</v>
      </c>
      <c r="L63" s="79">
        <v>495</v>
      </c>
      <c r="M63" s="80">
        <v>420</v>
      </c>
      <c r="N63" s="81">
        <v>354</v>
      </c>
      <c r="O63" s="82">
        <v>495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-57</v>
      </c>
      <c r="M64" s="65">
        <v>-75</v>
      </c>
      <c r="N64" s="66">
        <v>-66</v>
      </c>
      <c r="O64" s="67">
        <v>-141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1.2844036697247763E-2</v>
      </c>
      <c r="L65" s="71">
        <v>-0.10326086956521741</v>
      </c>
      <c r="M65" s="72">
        <v>0.84848484848484851</v>
      </c>
      <c r="N65" s="73">
        <v>0.84285714285714286</v>
      </c>
      <c r="O65" s="74">
        <v>0.7151515151515152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4.286238532110092</v>
      </c>
      <c r="K67" s="85">
        <v>4.0978260869565215</v>
      </c>
      <c r="L67" s="85">
        <v>4.2565656565656562</v>
      </c>
      <c r="M67" s="85">
        <v>4.0547619047619046</v>
      </c>
      <c r="N67" s="86">
        <v>3.768361581920904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-0.18841244515357047</v>
      </c>
      <c r="L68" s="89">
        <v>0.15873956960913471</v>
      </c>
      <c r="M68" s="89">
        <v>-0.20180375180375165</v>
      </c>
      <c r="N68" s="90">
        <v>-0.28640032284100059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-4.3957526801667757E-2</v>
      </c>
      <c r="L69" s="92">
        <v>3.8737507703024976E-2</v>
      </c>
      <c r="M69" s="92">
        <v>0.95259000610210864</v>
      </c>
      <c r="N69" s="93">
        <v>0.92936691979258945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4.4495412844036695</v>
      </c>
      <c r="K70" s="96">
        <v>4.4420289855072461</v>
      </c>
      <c r="L70" s="96">
        <v>4.595959595959596</v>
      </c>
      <c r="M70" s="96">
        <v>4.5119047619047619</v>
      </c>
      <c r="N70" s="97">
        <v>4.3107344632768365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1833</v>
      </c>
      <c r="K75" s="51">
        <v>1759</v>
      </c>
      <c r="L75" s="52">
        <v>1676</v>
      </c>
      <c r="M75" s="53">
        <v>1283</v>
      </c>
      <c r="N75" s="54">
        <v>1086</v>
      </c>
      <c r="O75" s="55">
        <v>1676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-74</v>
      </c>
      <c r="L76" s="64">
        <v>-83</v>
      </c>
      <c r="M76" s="65">
        <v>-393</v>
      </c>
      <c r="N76" s="66">
        <v>-197</v>
      </c>
      <c r="O76" s="67">
        <v>-590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-4.0370976541189263E-2</v>
      </c>
      <c r="L77" s="71">
        <v>-4.7185901080159187E-2</v>
      </c>
      <c r="M77" s="72">
        <v>0.76551312649164682</v>
      </c>
      <c r="N77" s="73">
        <v>0.84645362431800464</v>
      </c>
      <c r="O77" s="74">
        <v>0.64797136038186154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26324.168859999998</v>
      </c>
      <c r="K82" s="51">
        <v>25997.797629999997</v>
      </c>
      <c r="L82" s="52">
        <v>25361.148540000002</v>
      </c>
      <c r="M82" s="53">
        <v>31916.406760000002</v>
      </c>
      <c r="N82" s="54">
        <v>40797.10684</v>
      </c>
      <c r="O82" s="55">
        <v>30666.6666664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61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-326.37123000000065</v>
      </c>
      <c r="L83" s="64">
        <v>-636.64908999999534</v>
      </c>
      <c r="M83" s="65">
        <v>6555.2582199999997</v>
      </c>
      <c r="N83" s="66">
        <v>8880.7000799999987</v>
      </c>
      <c r="O83" s="67">
        <v>10130.4401736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-1.2398158959386119E-2</v>
      </c>
      <c r="L84" s="71">
        <v>-2.4488577804195888E-2</v>
      </c>
      <c r="M84" s="72">
        <v>1.2584763939086174</v>
      </c>
      <c r="N84" s="73">
        <v>1.2782487435625098</v>
      </c>
      <c r="O84" s="74">
        <v>1.3303404404463508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58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554.59079000000202</v>
      </c>
      <c r="K89" s="51">
        <v>576.57485000000452</v>
      </c>
      <c r="L89" s="52">
        <v>580.20763000000079</v>
      </c>
      <c r="M89" s="53">
        <v>625.58167999999932</v>
      </c>
      <c r="N89" s="54">
        <v>829.466459999996</v>
      </c>
      <c r="O89" s="55">
        <v>673.79048409999814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53.104507940318996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21.984060000002501</v>
      </c>
      <c r="L90" s="64">
        <v>3.6327799999962735</v>
      </c>
      <c r="M90" s="65">
        <v>45.374049999998533</v>
      </c>
      <c r="N90" s="66">
        <v>203.88477999999668</v>
      </c>
      <c r="O90" s="67">
        <v>155.67597589999787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3.9640146205822235E-2</v>
      </c>
      <c r="L91" s="71">
        <v>6.3006216799019743E-3</v>
      </c>
      <c r="M91" s="72">
        <v>1.078203125319118</v>
      </c>
      <c r="N91" s="73">
        <v>1.3259123253097771</v>
      </c>
      <c r="O91" s="74">
        <v>1.23104507940319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65.895492059681004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5699.8966799999998</v>
      </c>
      <c r="K96" s="51">
        <v>5712.3978099999995</v>
      </c>
      <c r="L96" s="52">
        <v>5817.9165899999998</v>
      </c>
      <c r="M96" s="53">
        <v>5458.1986200000001</v>
      </c>
      <c r="N96" s="54">
        <v>6928.7582400000001</v>
      </c>
      <c r="O96" s="55">
        <v>6079.7289000000001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43.964921034554692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12.501129999999648</v>
      </c>
      <c r="L97" s="64">
        <v>105.51878000000033</v>
      </c>
      <c r="M97" s="65">
        <v>-359.7179699999997</v>
      </c>
      <c r="N97" s="66">
        <v>1470.55962</v>
      </c>
      <c r="O97" s="67">
        <v>849.02934000000005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2.1932204567609581E-3</v>
      </c>
      <c r="L98" s="71">
        <v>1.8471889302821509E-2</v>
      </c>
      <c r="M98" s="72">
        <v>0.93817065534794819</v>
      </c>
      <c r="N98" s="73">
        <v>1.269422152321749</v>
      </c>
      <c r="O98" s="74">
        <v>1.1396492103455469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75.035078965445308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0.6329419889502762</v>
      </c>
      <c r="K103" s="103">
        <v>0.60738950276243098</v>
      </c>
      <c r="L103" s="103">
        <v>0.57872928176795579</v>
      </c>
      <c r="M103" s="103">
        <v>0.47659732540861816</v>
      </c>
      <c r="N103" s="104">
        <v>0.56269430051813474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-4.0370976541189152E-2</v>
      </c>
      <c r="L104" s="107">
        <v>-4.7185901080159298E-2</v>
      </c>
      <c r="M104" s="107">
        <v>0.82352377946501087</v>
      </c>
      <c r="N104" s="108">
        <v>1.18064930397102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1833</v>
      </c>
      <c r="K105" s="91">
        <v>1759</v>
      </c>
      <c r="L105" s="91">
        <v>1676</v>
      </c>
      <c r="M105" s="91">
        <v>1283</v>
      </c>
      <c r="N105" s="91">
        <v>1086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{8A1CBBA1-7A10-4F2C-8810-40D6DBAF0171}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{4CED0637-3E60-4D1F-A145-974BCB10D98E}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{8007E5A9-A5B5-46D9-B312-746E5E9CD0EA}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{5599646D-2103-4CD4-9B7D-DA5703DB88AB}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{82E3C3BF-C978-4679-A0ED-DD353CEC80CC}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{096DC30E-6B94-4A73-8C2F-DF3E4EF429A4}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{2E7C013A-AC82-4660-9B7D-E3B0FDA994A1}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{2ED51B84-2E33-4299-969A-C633E4EDEEF7}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{0318EB5F-33EB-4150-BBFD-21B71F335423}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{90464D32-8A73-41C9-B1E6-D97E7A88FE44}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{BC00FF3F-DDC6-4363-9895-0C562FE447D0}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{859C65DD-E90B-4BD9-B98B-A695B75C2C8B}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A1CBBA1-7A10-4F2C-8810-40D6DBAF01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CED0637-3E60-4D1F-A145-974BCB10D98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007E5A9-A5B5-46D9-B312-746E5E9CD0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599646D-2103-4CD4-9B7D-DA5703DB88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2E3C3BF-C978-4679-A0ED-DD353CEC80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96DC30E-6B94-4A73-8C2F-DF3E4EF429A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2E7C013A-AC82-4660-9B7D-E3B0FDA994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ED51B84-2E33-4299-969A-C633E4EDEEF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318EB5F-33EB-4150-BBFD-21B71F33542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0464D32-8A73-41C9-B1E6-D97E7A88FE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C00FF3F-DDC6-4363-9895-0C562FE447D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59C65DD-E90B-4BD9-B98B-A695B75C2C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C61608C-1E1A-4C9A-8BE9-DC83169239A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1ED4E285-8691-44E2-925A-C8441329B21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58358770.07</v>
      </c>
      <c r="R33" s="158">
        <v>64377167.270000003</v>
      </c>
      <c r="S33" s="158">
        <v>81036572.609999999</v>
      </c>
      <c r="T33" s="158">
        <v>67637304.320099995</v>
      </c>
      <c r="U33" s="27"/>
      <c r="V33" s="158">
        <v>16659405.339999996</v>
      </c>
      <c r="W33" s="160">
        <v>1.2587781669567704</v>
      </c>
      <c r="X33" s="27"/>
      <c r="Y33" s="158">
        <v>13399268.289900005</v>
      </c>
      <c r="Z33" s="160">
        <v>1.1981047060433794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32604991.670000002</v>
      </c>
      <c r="R36" s="167">
        <v>38966941.310000002</v>
      </c>
      <c r="S36" s="167">
        <v>49556147.700000003</v>
      </c>
      <c r="T36" s="168">
        <v>38249708.467500001</v>
      </c>
      <c r="U36" s="59"/>
      <c r="V36" s="166">
        <v>10589206.390000001</v>
      </c>
      <c r="W36" s="169">
        <v>1.2717484625174447</v>
      </c>
      <c r="X36" s="59"/>
      <c r="Y36" s="166">
        <v>11306439.232500002</v>
      </c>
      <c r="Z36" s="169">
        <v>1.2955954355078771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580207.63000000035</v>
      </c>
      <c r="R37" s="174">
        <v>625581.6799999997</v>
      </c>
      <c r="S37" s="174">
        <v>829466.45999999403</v>
      </c>
      <c r="T37" s="175">
        <v>673790.48409999942</v>
      </c>
      <c r="U37" s="59"/>
      <c r="V37" s="173">
        <v>203884.77999999432</v>
      </c>
      <c r="W37" s="176">
        <v>1.3259123253097731</v>
      </c>
      <c r="X37" s="59"/>
      <c r="Y37" s="173">
        <v>155675.97589999461</v>
      </c>
      <c r="Z37" s="176">
        <v>1.2310450794031846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5817916.5899999999</v>
      </c>
      <c r="R39" s="174">
        <v>5458198.6200000001</v>
      </c>
      <c r="S39" s="174">
        <v>6928758.2400000002</v>
      </c>
      <c r="T39" s="175">
        <v>6079728.9000000004</v>
      </c>
      <c r="U39" s="59"/>
      <c r="V39" s="173">
        <v>1470559.62</v>
      </c>
      <c r="W39" s="176">
        <v>1.269422152321749</v>
      </c>
      <c r="X39" s="59"/>
      <c r="Y39" s="173">
        <v>849029.33999999985</v>
      </c>
      <c r="Z39" s="176">
        <v>1.1396492103455469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125532.16</v>
      </c>
      <c r="R40" s="174">
        <v>94806.16</v>
      </c>
      <c r="S40" s="174">
        <v>84738</v>
      </c>
      <c r="T40" s="175">
        <v>133255.59</v>
      </c>
      <c r="U40" s="59"/>
      <c r="V40" s="173">
        <v>-10068.160000000003</v>
      </c>
      <c r="W40" s="176">
        <v>0.89380268117599104</v>
      </c>
      <c r="X40" s="59"/>
      <c r="Y40" s="173">
        <v>-48517.59</v>
      </c>
      <c r="Z40" s="176">
        <v>0.63590578076311843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177449.44</v>
      </c>
      <c r="R41" s="174">
        <v>168044.18</v>
      </c>
      <c r="S41" s="174">
        <v>179560.09</v>
      </c>
      <c r="T41" s="175">
        <v>177651.6152</v>
      </c>
      <c r="U41" s="59"/>
      <c r="V41" s="173">
        <v>11515.910000000003</v>
      </c>
      <c r="W41" s="176">
        <v>1.0685290618217185</v>
      </c>
      <c r="X41" s="59"/>
      <c r="Y41" s="173">
        <v>1908.4747999999963</v>
      </c>
      <c r="Z41" s="176">
        <v>1.0107427945299086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12999.82</v>
      </c>
      <c r="R42" s="174">
        <v>16338.25</v>
      </c>
      <c r="S42" s="174">
        <v>76425.320000000007</v>
      </c>
      <c r="T42" s="175">
        <v>13670.372300000001</v>
      </c>
      <c r="U42" s="59"/>
      <c r="V42" s="173">
        <v>60087.070000000007</v>
      </c>
      <c r="W42" s="176">
        <v>4.6776931433905107</v>
      </c>
      <c r="X42" s="59"/>
      <c r="Y42" s="173">
        <v>62754.947700000004</v>
      </c>
      <c r="Z42" s="176">
        <v>5.5905807334888751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529737.49</v>
      </c>
      <c r="R43" s="174">
        <v>687565.66</v>
      </c>
      <c r="S43" s="174">
        <v>660092.75</v>
      </c>
      <c r="T43" s="175">
        <v>504944.8395</v>
      </c>
      <c r="U43" s="59"/>
      <c r="V43" s="173">
        <v>-27472.910000000033</v>
      </c>
      <c r="W43" s="176">
        <v>0.96004321972682571</v>
      </c>
      <c r="X43" s="59"/>
      <c r="Y43" s="173">
        <v>155147.9105</v>
      </c>
      <c r="Z43" s="176">
        <v>1.3072571464511422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480968.26999999955</v>
      </c>
      <c r="R44" s="174">
        <v>268617.72999999672</v>
      </c>
      <c r="S44" s="174">
        <v>144706.78999999911</v>
      </c>
      <c r="T44" s="175">
        <v>0</v>
      </c>
      <c r="U44" s="59"/>
      <c r="V44" s="173">
        <v>-123910.93999999762</v>
      </c>
      <c r="W44" s="176">
        <v>0.53870900480024486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1132423.6499999999</v>
      </c>
      <c r="R45" s="182">
        <v>1248356.8799999999</v>
      </c>
      <c r="S45" s="182">
        <v>1225482.7</v>
      </c>
      <c r="T45" s="183">
        <v>1988857.9745</v>
      </c>
      <c r="U45" s="59"/>
      <c r="V45" s="181">
        <v>-22874.179999999935</v>
      </c>
      <c r="W45" s="184">
        <v>0.98167656992445951</v>
      </c>
      <c r="X45" s="59"/>
      <c r="Y45" s="181">
        <v>-763375.27450000006</v>
      </c>
      <c r="Z45" s="184">
        <v>0.61617406356433624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111367.65000000014</v>
      </c>
      <c r="R46" s="174">
        <v>60935.950000000186</v>
      </c>
      <c r="S46" s="174">
        <v>89430.65000000014</v>
      </c>
      <c r="T46" s="175">
        <v>56089.596699999878</v>
      </c>
      <c r="U46" s="59"/>
      <c r="V46" s="173">
        <v>28494.699999999953</v>
      </c>
      <c r="W46" s="176">
        <v>1.4676172275971715</v>
      </c>
      <c r="X46" s="59"/>
      <c r="Y46" s="173">
        <v>33341.053300000262</v>
      </c>
      <c r="Z46" s="176">
        <v>1.5944249069631897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736977</v>
      </c>
      <c r="R47" s="182">
        <v>722063.54</v>
      </c>
      <c r="S47" s="182">
        <v>779776.5</v>
      </c>
      <c r="T47" s="183">
        <v>762914.58700000006</v>
      </c>
      <c r="U47" s="59"/>
      <c r="V47" s="181">
        <v>57712.959999999963</v>
      </c>
      <c r="W47" s="184">
        <v>1.079927813555023</v>
      </c>
      <c r="X47" s="59"/>
      <c r="Y47" s="181">
        <v>16861.912999999942</v>
      </c>
      <c r="Z47" s="184">
        <v>1.0221019669663229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21412412.77</v>
      </c>
      <c r="R48" s="189">
        <v>21458019.93</v>
      </c>
      <c r="S48" s="189">
        <v>27472814.190000001</v>
      </c>
      <c r="T48" s="190">
        <v>25031874.7808</v>
      </c>
      <c r="U48" s="59"/>
      <c r="V48" s="188">
        <v>6014794.2600000016</v>
      </c>
      <c r="W48" s="191">
        <v>1.2803051856425414</v>
      </c>
      <c r="X48" s="59"/>
      <c r="Y48" s="188">
        <v>2440939.4092000015</v>
      </c>
      <c r="Z48" s="191">
        <v>1.0975132478320104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24036323.09</v>
      </c>
      <c r="R50" s="199">
        <v>30929266.129999999</v>
      </c>
      <c r="S50" s="199">
        <v>38012088.299999997</v>
      </c>
      <c r="T50" s="200"/>
      <c r="U50" s="59"/>
      <c r="V50" s="201">
        <v>7082822.1699999981</v>
      </c>
      <c r="W50" s="202">
        <v>1.2290006539511773</v>
      </c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25207719.100000001</v>
      </c>
      <c r="R51" s="208">
        <v>31657221.760000002</v>
      </c>
      <c r="S51" s="209">
        <v>40543757.200000003</v>
      </c>
      <c r="T51" s="210">
        <v>30816666.6666</v>
      </c>
      <c r="U51" s="59"/>
      <c r="V51" s="211">
        <v>8886535.4400000013</v>
      </c>
      <c r="W51" s="212">
        <v>1.2807111599170224</v>
      </c>
      <c r="X51" s="59"/>
      <c r="Y51" s="211">
        <v>9727090.5334000029</v>
      </c>
      <c r="Z51" s="212">
        <v>1.3156438247729922</v>
      </c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153429.44</v>
      </c>
      <c r="R53" s="222">
        <v>259185</v>
      </c>
      <c r="S53" s="223">
        <v>253349.64</v>
      </c>
      <c r="T53" s="210">
        <v>-150000.00020000001</v>
      </c>
      <c r="U53" s="59"/>
      <c r="V53" s="211">
        <v>-5835.359999999986</v>
      </c>
      <c r="W53" s="212">
        <v>0.97748573412813244</v>
      </c>
      <c r="X53" s="59"/>
      <c r="Y53" s="211">
        <v>403349.64020000002</v>
      </c>
      <c r="Z53" s="212">
        <v>-1.6889975977480032</v>
      </c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60828983.289999999</v>
      </c>
      <c r="R55" s="158">
        <v>71238113.040000007</v>
      </c>
      <c r="S55" s="158">
        <v>90610660.879999995</v>
      </c>
      <c r="T55" s="158"/>
      <c r="U55" s="27"/>
      <c r="V55" s="158">
        <v>19372547.839999989</v>
      </c>
      <c r="W55" s="160">
        <v>1.2719407773914837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60083773.289999999</v>
      </c>
      <c r="R58" s="228">
        <v>70527854.799999997</v>
      </c>
      <c r="S58" s="229">
        <v>85524308.319999993</v>
      </c>
      <c r="T58" s="230">
        <v>70891929.041600004</v>
      </c>
      <c r="U58" s="59"/>
      <c r="V58" s="227">
        <v>14996453.519999996</v>
      </c>
      <c r="W58" s="231">
        <v>1.2126316412504865</v>
      </c>
      <c r="X58" s="59"/>
      <c r="Y58" s="227">
        <v>14632379.278399989</v>
      </c>
      <c r="Z58" s="231">
        <v>1.2064040219559209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740693.13</v>
      </c>
      <c r="R59" s="222">
        <v>665750.03</v>
      </c>
      <c r="S59" s="223">
        <v>560768.18000000005</v>
      </c>
      <c r="T59" s="210">
        <v>834274.54960000003</v>
      </c>
      <c r="U59" s="59"/>
      <c r="V59" s="211">
        <v>-104981.84999999998</v>
      </c>
      <c r="W59" s="212">
        <v>0.84231040890828057</v>
      </c>
      <c r="X59" s="59"/>
      <c r="Y59" s="211">
        <v>-273506.36959999998</v>
      </c>
      <c r="Z59" s="212">
        <v>0.67216263551233235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20504875</v>
      </c>
      <c r="R65" s="218">
        <v>20088186</v>
      </c>
      <c r="S65" s="219">
        <v>26345335</v>
      </c>
      <c r="T65" s="220"/>
      <c r="U65" s="249"/>
      <c r="V65" s="250">
        <v>6257149</v>
      </c>
      <c r="W65" s="251">
        <v>1.3114840234952025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100604</v>
      </c>
      <c r="R66" s="256">
        <v>86860</v>
      </c>
      <c r="S66" s="257">
        <v>101677</v>
      </c>
      <c r="T66" s="258"/>
      <c r="U66" s="249"/>
      <c r="V66" s="259">
        <v>14817</v>
      </c>
      <c r="W66" s="260">
        <v>1.1705848491825928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306499.32</v>
      </c>
      <c r="R67" s="256">
        <v>285850.88</v>
      </c>
      <c r="S67" s="257">
        <v>1105063.29</v>
      </c>
      <c r="T67" s="258"/>
      <c r="U67" s="249"/>
      <c r="V67" s="259">
        <v>819212.41</v>
      </c>
      <c r="W67" s="260">
        <v>3.8658733182839948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19678581.98</v>
      </c>
      <c r="R68" s="264">
        <v>19434556.239999998</v>
      </c>
      <c r="S68" s="265">
        <v>26382160.41</v>
      </c>
      <c r="T68" s="258"/>
      <c r="U68" s="249"/>
      <c r="V68" s="259">
        <v>6947604.1700000018</v>
      </c>
      <c r="W68" s="260">
        <v>1.357487152482572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18738</v>
      </c>
      <c r="R69" s="264">
        <v>16072</v>
      </c>
      <c r="S69" s="265">
        <v>17867</v>
      </c>
      <c r="T69" s="258"/>
      <c r="U69" s="249"/>
      <c r="V69" s="259">
        <v>1795</v>
      </c>
      <c r="W69" s="260">
        <v>1.1116849178695869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17796</v>
      </c>
      <c r="R70" s="270">
        <v>15309</v>
      </c>
      <c r="S70" s="271">
        <v>17153</v>
      </c>
      <c r="T70" s="272"/>
      <c r="U70" s="249"/>
      <c r="V70" s="269">
        <v>1844</v>
      </c>
      <c r="W70" s="273">
        <v>1.1204520216865896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11146</v>
      </c>
      <c r="R71" s="264">
        <v>9720</v>
      </c>
      <c r="S71" s="265">
        <v>9744</v>
      </c>
      <c r="T71" s="258"/>
      <c r="U71" s="249"/>
      <c r="V71" s="259">
        <v>24</v>
      </c>
      <c r="W71" s="260">
        <v>1.0024691358024691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10622</v>
      </c>
      <c r="R72" s="270">
        <v>9292</v>
      </c>
      <c r="S72" s="271">
        <v>9392</v>
      </c>
      <c r="T72" s="272"/>
      <c r="U72" s="249"/>
      <c r="V72" s="269">
        <v>100</v>
      </c>
      <c r="W72" s="273">
        <v>1.0107619457597934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17764</v>
      </c>
      <c r="R73" s="279">
        <v>15285</v>
      </c>
      <c r="S73" s="280">
        <v>17114</v>
      </c>
      <c r="T73" s="281"/>
      <c r="U73" s="249"/>
      <c r="V73" s="278">
        <v>1829</v>
      </c>
      <c r="W73" s="282">
        <v>1.1196597971867843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1869383</v>
      </c>
      <c r="R75" s="291">
        <v>1376812</v>
      </c>
      <c r="S75" s="292">
        <v>0</v>
      </c>
      <c r="T75" s="293"/>
      <c r="U75" s="249"/>
      <c r="V75" s="290">
        <v>-1376812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371599</v>
      </c>
      <c r="R76" s="300">
        <v>352119</v>
      </c>
      <c r="S76" s="300">
        <v>0</v>
      </c>
      <c r="T76" s="301"/>
      <c r="U76" s="139"/>
      <c r="V76" s="299">
        <v>-352119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1266068</v>
      </c>
      <c r="R77" s="300">
        <v>904676</v>
      </c>
      <c r="S77" s="300">
        <v>0</v>
      </c>
      <c r="T77" s="301"/>
      <c r="U77" s="139"/>
      <c r="V77" s="299">
        <v>-904676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231716</v>
      </c>
      <c r="R78" s="308">
        <v>120017</v>
      </c>
      <c r="S78" s="308">
        <v>0</v>
      </c>
      <c r="T78" s="309"/>
      <c r="U78" s="139"/>
      <c r="V78" s="307">
        <v>-120017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10054</v>
      </c>
      <c r="R84" s="331">
        <v>11241</v>
      </c>
      <c r="S84" s="331">
        <v>12832</v>
      </c>
      <c r="T84" s="331"/>
      <c r="U84" s="139"/>
      <c r="V84" s="331"/>
      <c r="W84" s="332">
        <v>1.1415354505826885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6232</v>
      </c>
      <c r="R85" s="283">
        <v>6707</v>
      </c>
      <c r="S85" s="283">
        <v>7656</v>
      </c>
      <c r="T85" s="283"/>
      <c r="U85" s="139"/>
      <c r="V85" s="283"/>
      <c r="W85" s="332">
        <v>1.1414939615327271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1364446.5999999701</v>
      </c>
      <c r="R86" s="283">
        <v>1631977.52999998</v>
      </c>
      <c r="S86" s="283">
        <v>2421958.8999999901</v>
      </c>
      <c r="T86" s="283"/>
      <c r="U86" s="139"/>
      <c r="V86" s="283"/>
      <c r="W86" s="332">
        <v>1.484063876786355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810979.62999998301</v>
      </c>
      <c r="R87" s="283">
        <v>892853.57999998599</v>
      </c>
      <c r="S87" s="283">
        <v>1336102.3599999901</v>
      </c>
      <c r="T87" s="283"/>
      <c r="U87" s="139"/>
      <c r="V87" s="283"/>
      <c r="W87" s="333">
        <v>1.4964406145966409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0.59436523935784724</v>
      </c>
      <c r="R88" s="336">
        <v>0.54709918708255556</v>
      </c>
      <c r="S88" s="337">
        <v>0.5516618634610172</v>
      </c>
      <c r="T88" s="338"/>
      <c r="U88" s="249"/>
      <c r="V88" s="339">
        <v>4.5626763784616386E-3</v>
      </c>
      <c r="W88" s="340">
        <v>1.0083397608444502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0.61985279490749945</v>
      </c>
      <c r="R89" s="346">
        <v>0.59665510185926518</v>
      </c>
      <c r="S89" s="347">
        <v>0.59663341645885282</v>
      </c>
      <c r="T89" s="348"/>
      <c r="U89" s="249"/>
      <c r="V89" s="349">
        <v>-2.1685400412363443E-5</v>
      </c>
      <c r="W89" s="350">
        <v>0.99996365504904794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29358232</v>
      </c>
      <c r="R91" s="353">
        <v>27012056</v>
      </c>
      <c r="S91" s="354">
        <v>32347799</v>
      </c>
      <c r="T91" s="200"/>
      <c r="U91" s="249"/>
      <c r="V91" s="250">
        <v>5335743</v>
      </c>
      <c r="W91" s="251">
        <v>1.197531909455541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111082</v>
      </c>
      <c r="R92" s="359">
        <v>95910</v>
      </c>
      <c r="S92" s="360">
        <v>109484</v>
      </c>
      <c r="T92" s="361"/>
      <c r="U92" s="249"/>
      <c r="V92" s="351">
        <v>13574</v>
      </c>
      <c r="W92" s="362">
        <v>1.1415285163173809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411.1918</v>
      </c>
      <c r="R96" s="218">
        <v>332.9384</v>
      </c>
      <c r="S96" s="219">
        <v>294.19330000000002</v>
      </c>
      <c r="T96" s="373"/>
      <c r="U96" s="249"/>
      <c r="V96" s="250">
        <v>-38.745099999999979</v>
      </c>
      <c r="W96" s="251">
        <v>0.88362682105758905</v>
      </c>
      <c r="X96" s="249"/>
      <c r="Y96" s="339"/>
      <c r="Z96" s="340"/>
      <c r="AA96" s="36"/>
      <c r="AB96" s="161"/>
      <c r="AC96" s="374">
        <v>279.58999999999997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499</v>
      </c>
      <c r="R97" s="256">
        <v>420</v>
      </c>
      <c r="S97" s="257">
        <v>357</v>
      </c>
      <c r="T97" s="258"/>
      <c r="U97" s="249"/>
      <c r="V97" s="259">
        <v>-63</v>
      </c>
      <c r="W97" s="260">
        <v>0.85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0.82403166332665334</v>
      </c>
      <c r="R98" s="384">
        <v>0.79271047619047619</v>
      </c>
      <c r="S98" s="385">
        <v>0.824070868347339</v>
      </c>
      <c r="T98" s="386"/>
      <c r="U98" s="249"/>
      <c r="V98" s="387">
        <v>3.1360392156862815E-2</v>
      </c>
      <c r="W98" s="362">
        <v>1.0395609659501048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4.3867735470941884</v>
      </c>
      <c r="R99" s="392">
        <v>4.0476190476190474</v>
      </c>
      <c r="S99" s="393">
        <v>3.8011204481792715</v>
      </c>
      <c r="T99" s="394"/>
      <c r="U99" s="249"/>
      <c r="V99" s="391">
        <v>-0.24649859943977592</v>
      </c>
      <c r="W99" s="395">
        <v>0.9391003460207612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4.6332665330661325</v>
      </c>
      <c r="R100" s="402">
        <v>4.5095238095238095</v>
      </c>
      <c r="S100" s="403">
        <v>4.5350140056022408</v>
      </c>
      <c r="T100" s="404"/>
      <c r="U100" s="249"/>
      <c r="V100" s="401">
        <v>2.5490196078431282E-2</v>
      </c>
      <c r="W100" s="405">
        <v>1.0056525250015529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0.87374749498997994</v>
      </c>
      <c r="R101" s="412">
        <v>0.83809523809523812</v>
      </c>
      <c r="S101" s="413">
        <v>0.88724035608308605</v>
      </c>
      <c r="T101" s="414"/>
      <c r="U101" s="249"/>
      <c r="V101" s="411">
        <v>4.9145117987847931E-2</v>
      </c>
      <c r="W101" s="415">
        <v>1.0586390612355003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0.12224448897795591</v>
      </c>
      <c r="R102" s="420">
        <v>0.14761904761904762</v>
      </c>
      <c r="S102" s="421">
        <v>0.10385756676557864</v>
      </c>
      <c r="T102" s="422"/>
      <c r="U102" s="249"/>
      <c r="V102" s="419">
        <v>-4.3761480853468981E-2</v>
      </c>
      <c r="W102" s="260">
        <v>0.70355125873456492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4.0080160320641279E-3</v>
      </c>
      <c r="R103" s="346">
        <v>1.4285714285714285E-2</v>
      </c>
      <c r="S103" s="347">
        <v>8.9020771513353119E-3</v>
      </c>
      <c r="T103" s="427"/>
      <c r="U103" s="249"/>
      <c r="V103" s="345">
        <v>-5.3836371343789734E-3</v>
      </c>
      <c r="W103" s="362">
        <v>0.6231454005934719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404.73689999999999</v>
      </c>
      <c r="R105" s="433">
        <v>333.67840000000001</v>
      </c>
      <c r="S105" s="434">
        <v>280.63279999999997</v>
      </c>
      <c r="T105" s="373"/>
      <c r="U105" s="249"/>
      <c r="V105" s="250">
        <v>-53.045600000000036</v>
      </c>
      <c r="W105" s="251">
        <v>0.84102776805450985</v>
      </c>
      <c r="X105" s="249"/>
      <c r="Y105" s="339"/>
      <c r="Z105" s="340"/>
      <c r="AA105" s="36"/>
      <c r="AB105" s="161"/>
      <c r="AC105" s="374">
        <v>266.02949999999998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495</v>
      </c>
      <c r="R106" s="436">
        <v>420</v>
      </c>
      <c r="S106" s="437">
        <v>354</v>
      </c>
      <c r="T106" s="258"/>
      <c r="U106" s="249"/>
      <c r="V106" s="259">
        <v>-66</v>
      </c>
      <c r="W106" s="260">
        <v>0.84285714285714286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0.81765030303030306</v>
      </c>
      <c r="R107" s="439">
        <v>0.79447238095238093</v>
      </c>
      <c r="S107" s="440">
        <v>0.79274802259887001</v>
      </c>
      <c r="T107" s="386"/>
      <c r="U107" s="249"/>
      <c r="V107" s="387">
        <v>-1.7243583535109241E-3</v>
      </c>
      <c r="W107" s="362">
        <v>0.99782955531891016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4.2565656565656562</v>
      </c>
      <c r="R108" s="392">
        <v>4.0547619047619046</v>
      </c>
      <c r="S108" s="393">
        <v>3.768361581920904</v>
      </c>
      <c r="T108" s="394"/>
      <c r="U108" s="249"/>
      <c r="V108" s="391">
        <v>-0.28640032284100059</v>
      </c>
      <c r="W108" s="395">
        <v>0.92936691979258945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4.595959595959596</v>
      </c>
      <c r="R109" s="402">
        <v>4.5119047619047619</v>
      </c>
      <c r="S109" s="403">
        <v>4.3107344632768365</v>
      </c>
      <c r="T109" s="404"/>
      <c r="U109" s="249"/>
      <c r="V109" s="401">
        <v>-0.20117029862792535</v>
      </c>
      <c r="W109" s="405">
        <v>0.95541344304816433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0.87676767676767675</v>
      </c>
      <c r="R110" s="412">
        <v>0.83571428571428574</v>
      </c>
      <c r="S110" s="413">
        <v>0.8892215568862275</v>
      </c>
      <c r="T110" s="414"/>
      <c r="U110" s="249"/>
      <c r="V110" s="411">
        <v>5.3507271171941762E-2</v>
      </c>
      <c r="W110" s="415">
        <v>1.0640257945647167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0.1191919191919192</v>
      </c>
      <c r="R111" s="420">
        <v>0.15</v>
      </c>
      <c r="S111" s="421">
        <v>0.10179640718562874</v>
      </c>
      <c r="T111" s="422"/>
      <c r="U111" s="249"/>
      <c r="V111" s="419">
        <v>-4.8203592814371254E-2</v>
      </c>
      <c r="W111" s="260">
        <v>0.67864271457085834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4.0404040404040404E-3</v>
      </c>
      <c r="R112" s="346">
        <v>1.4285714285714285E-2</v>
      </c>
      <c r="S112" s="347">
        <v>8.9820359281437123E-3</v>
      </c>
      <c r="T112" s="427"/>
      <c r="U112" s="249"/>
      <c r="V112" s="345">
        <v>-5.303678357570573E-3</v>
      </c>
      <c r="W112" s="362">
        <v>0.62874251497005984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404.17313999999999</v>
      </c>
      <c r="R114" s="445">
        <v>331.93311</v>
      </c>
      <c r="S114" s="445">
        <v>0</v>
      </c>
      <c r="T114" s="446">
        <v>0</v>
      </c>
      <c r="U114" s="139"/>
      <c r="V114" s="444">
        <v>-331.93311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14.603300000000001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16</v>
      </c>
      <c r="R119" s="449">
        <v>16</v>
      </c>
      <c r="S119" s="459">
        <v>16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2896</v>
      </c>
      <c r="R120" s="464">
        <v>2692</v>
      </c>
      <c r="S120" s="465">
        <v>1930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16</v>
      </c>
      <c r="R121" s="264">
        <v>14.791208791208792</v>
      </c>
      <c r="S121" s="265">
        <v>10.662983425414364</v>
      </c>
      <c r="T121" s="470"/>
      <c r="U121" s="139"/>
      <c r="V121" s="259">
        <v>-4.1282253657944281</v>
      </c>
      <c r="W121" s="260">
        <v>0.72090006813722662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1676</v>
      </c>
      <c r="R122" s="264">
        <v>1283</v>
      </c>
      <c r="S122" s="265">
        <v>1086</v>
      </c>
      <c r="T122" s="470"/>
      <c r="U122" s="139"/>
      <c r="V122" s="259">
        <v>-197</v>
      </c>
      <c r="W122" s="260">
        <v>0.84645362431800464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513</v>
      </c>
      <c r="R123" s="264">
        <v>433</v>
      </c>
      <c r="S123" s="265">
        <v>366</v>
      </c>
      <c r="T123" s="470"/>
      <c r="U123" s="139"/>
      <c r="V123" s="259">
        <v>-67</v>
      </c>
      <c r="W123" s="260">
        <v>0.84526558891454961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0.57872928176795579</v>
      </c>
      <c r="R125" s="420">
        <v>0.47659732540861816</v>
      </c>
      <c r="S125" s="421">
        <v>0.56269430051813474</v>
      </c>
      <c r="T125" s="470"/>
      <c r="U125" s="139"/>
      <c r="V125" s="259">
        <v>8.6096975109516583E-2</v>
      </c>
      <c r="W125" s="260">
        <v>1.18064930397102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1</v>
      </c>
      <c r="T128" s="485"/>
      <c r="U128" s="27"/>
      <c r="V128" s="482">
        <v>1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427.97800000000001</v>
      </c>
      <c r="R130" s="491">
        <v>225.381</v>
      </c>
      <c r="S130" s="492">
        <v>291.91500000000002</v>
      </c>
      <c r="T130" s="493"/>
      <c r="U130" s="27"/>
      <c r="V130" s="201">
        <v>66.53400000000002</v>
      </c>
      <c r="W130" s="202">
        <v>1.2952067831804812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322.76628000000005</v>
      </c>
      <c r="R131" s="497">
        <v>175.41766000000001</v>
      </c>
      <c r="S131" s="498">
        <v>227.68751</v>
      </c>
      <c r="T131" s="499"/>
      <c r="U131" s="27"/>
      <c r="V131" s="500">
        <v>52.269849999999991</v>
      </c>
      <c r="W131" s="501">
        <v>1.2979737045859578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59150187.18</v>
      </c>
      <c r="R147" s="91">
        <v>69755651.290000007</v>
      </c>
      <c r="S147" s="91">
        <v>85576843.459999993</v>
      </c>
      <c r="T147" s="91">
        <v>71725698.072699994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-58358770.07</v>
      </c>
      <c r="R148" s="91">
        <v>-64377167.270000003</v>
      </c>
      <c r="S148" s="91">
        <v>-81036572.609999999</v>
      </c>
      <c r="T148" s="91">
        <v>-67637304.320099995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28499242.600000001</v>
      </c>
      <c r="R149" s="91">
        <v>34129110.030000001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-21412412.77</v>
      </c>
      <c r="R150" s="91">
        <v>-21458019.93</v>
      </c>
      <c r="S150" s="91">
        <v>-27472814.190000001</v>
      </c>
      <c r="T150" s="91">
        <v>-25031874.7808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-33085959.940000001</v>
      </c>
      <c r="R151" s="91">
        <v>-39235559.039999999</v>
      </c>
      <c r="S151" s="91">
        <v>-49700854.490000002</v>
      </c>
      <c r="T151" s="91">
        <v>-38249708.467500001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27374145</v>
      </c>
      <c r="R152" s="91">
        <v>24058729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1.090793062943153</v>
      </c>
      <c r="R154" s="533">
        <v>1.2572591528006323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0.98662020954233609</v>
      </c>
      <c r="R155" s="541">
        <v>0.92289536517063453</v>
      </c>
      <c r="S155" s="542">
        <v>0.94694510025808332</v>
      </c>
      <c r="T155" s="543"/>
      <c r="U155" s="536"/>
      <c r="V155" s="540">
        <v>2.4049735087448787E-2</v>
      </c>
      <c r="W155" s="544">
        <v>1.0260590051646887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0.36200076095853867</v>
      </c>
      <c r="R156" s="541">
        <v>0.30761693903180815</v>
      </c>
      <c r="S156" s="542">
        <v>0.32103093639859759</v>
      </c>
      <c r="T156" s="543"/>
      <c r="U156" s="536"/>
      <c r="V156" s="540">
        <v>1.3413997366789443E-2</v>
      </c>
      <c r="W156" s="544">
        <v>1.0436061726932482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0.55935511817259476</v>
      </c>
      <c r="R157" s="552">
        <v>0.56247140288151409</v>
      </c>
      <c r="S157" s="553">
        <v>0.5807745703220637</v>
      </c>
      <c r="T157" s="554"/>
      <c r="U157" s="536"/>
      <c r="V157" s="551">
        <v>1.8303167440549606E-2</v>
      </c>
      <c r="W157" s="319">
        <v>1.0325406186817381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2042.8466249804599</v>
      </c>
      <c r="R158" s="445">
        <v>1503.6705470955717</v>
      </c>
      <c r="S158" s="555">
        <v>0</v>
      </c>
      <c r="T158" s="446"/>
      <c r="U158" s="536"/>
      <c r="V158" s="444">
        <v>-1503.6705470955717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30.204246020105977</v>
      </c>
      <c r="R159" s="557">
        <v>20.854899786350934</v>
      </c>
      <c r="S159" s="558">
        <v>17.761569405838532</v>
      </c>
      <c r="T159" s="543"/>
      <c r="U159" s="536"/>
      <c r="V159" s="556">
        <v>-3.0933303805124019</v>
      </c>
      <c r="W159" s="544">
        <v>0.85167368761287854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4414.1930368099347</v>
      </c>
      <c r="R160" s="559">
        <v>4359.7281609615466</v>
      </c>
      <c r="S160" s="560">
        <v>5416.255849805757</v>
      </c>
      <c r="T160" s="561"/>
      <c r="U160" s="536"/>
      <c r="V160" s="545">
        <v>1056.5276888442104</v>
      </c>
      <c r="W160" s="544">
        <v>1.2423379737995388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1.5634387850287198E-2</v>
      </c>
      <c r="R162" s="569">
        <v>9.3679512330015445E-3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54.45</v>
      </c>
      <c r="P182" s="139"/>
      <c r="Q182" s="611">
        <v>52.400000140071</v>
      </c>
      <c r="R182" s="611">
        <v>54.950000241398797</v>
      </c>
      <c r="S182" s="612">
        <v>53.5000002384186</v>
      </c>
      <c r="T182" s="613">
        <v>0</v>
      </c>
      <c r="U182" s="249"/>
      <c r="V182" s="612">
        <v>-1.4500000029801967</v>
      </c>
      <c r="W182" s="614">
        <v>0.97361237494794806</v>
      </c>
      <c r="X182" s="249"/>
      <c r="Y182" s="612">
        <v>53.5000002384186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15.95</v>
      </c>
      <c r="P183" s="249"/>
      <c r="Q183" s="618">
        <v>13.4000001102686</v>
      </c>
      <c r="R183" s="618">
        <v>16.000000163912802</v>
      </c>
      <c r="S183" s="619">
        <v>15.800000190734901</v>
      </c>
      <c r="T183" s="620">
        <v>0</v>
      </c>
      <c r="U183" s="249"/>
      <c r="V183" s="619">
        <v>-0.19999997317790097</v>
      </c>
      <c r="W183" s="621">
        <v>0.98750000180443809</v>
      </c>
      <c r="X183" s="249"/>
      <c r="Y183" s="619">
        <v>15.800000190734901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4.4000000000000004</v>
      </c>
      <c r="P184" s="139"/>
      <c r="Q184" s="623">
        <v>3.0000000149011599</v>
      </c>
      <c r="R184" s="623">
        <v>5</v>
      </c>
      <c r="S184" s="624">
        <v>4</v>
      </c>
      <c r="T184" s="625">
        <v>0</v>
      </c>
      <c r="U184" s="139"/>
      <c r="V184" s="624">
        <v>-1</v>
      </c>
      <c r="W184" s="626">
        <v>0.8</v>
      </c>
      <c r="X184" s="139"/>
      <c r="Y184" s="624">
        <v>4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</v>
      </c>
      <c r="P185" s="139"/>
      <c r="Q185" s="623">
        <v>2</v>
      </c>
      <c r="R185" s="623">
        <v>2.8000000119209298</v>
      </c>
      <c r="S185" s="624">
        <v>2.8000000119209298</v>
      </c>
      <c r="T185" s="625">
        <v>0</v>
      </c>
      <c r="U185" s="139"/>
      <c r="V185" s="624">
        <v>0</v>
      </c>
      <c r="W185" s="626">
        <v>1</v>
      </c>
      <c r="X185" s="139"/>
      <c r="Y185" s="624">
        <v>2.8000000119209298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10.55</v>
      </c>
      <c r="P186" s="139"/>
      <c r="Q186" s="623">
        <v>8.4000000953674299</v>
      </c>
      <c r="R186" s="623">
        <v>8.2000001519918406</v>
      </c>
      <c r="S186" s="624">
        <v>9.0000001788139308</v>
      </c>
      <c r="T186" s="625">
        <v>0</v>
      </c>
      <c r="U186" s="139"/>
      <c r="V186" s="624">
        <v>0.80000002682209015</v>
      </c>
      <c r="W186" s="626">
        <v>1.0975609770723924</v>
      </c>
      <c r="X186" s="139"/>
      <c r="Y186" s="624">
        <v>9.0000001788139308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31.5</v>
      </c>
      <c r="P187" s="249"/>
      <c r="Q187" s="630">
        <v>32.000000029802401</v>
      </c>
      <c r="R187" s="631">
        <v>31.350000053644202</v>
      </c>
      <c r="S187" s="631">
        <v>30.100000023841801</v>
      </c>
      <c r="T187" s="632">
        <v>0</v>
      </c>
      <c r="U187" s="249"/>
      <c r="V187" s="630">
        <v>-1.2500000298024005</v>
      </c>
      <c r="W187" s="379">
        <v>0.96012759082413146</v>
      </c>
      <c r="X187" s="249"/>
      <c r="Y187" s="630">
        <v>30.100000023841801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3</v>
      </c>
      <c r="P188" s="139"/>
      <c r="Q188" s="634">
        <v>3</v>
      </c>
      <c r="R188" s="635">
        <v>3.6000000238419005</v>
      </c>
      <c r="S188" s="635">
        <v>3.6000000238419005</v>
      </c>
      <c r="T188" s="636">
        <v>0</v>
      </c>
      <c r="U188" s="139"/>
      <c r="V188" s="634">
        <v>0</v>
      </c>
      <c r="W188" s="260">
        <v>1</v>
      </c>
      <c r="X188" s="139"/>
      <c r="Y188" s="634">
        <v>3.6000000238419005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4</v>
      </c>
      <c r="P189" s="139"/>
      <c r="Q189" s="634">
        <v>4</v>
      </c>
      <c r="R189" s="635">
        <v>4</v>
      </c>
      <c r="S189" s="635">
        <v>4</v>
      </c>
      <c r="T189" s="636">
        <v>0</v>
      </c>
      <c r="U189" s="139"/>
      <c r="V189" s="634">
        <v>0</v>
      </c>
      <c r="W189" s="260">
        <v>1</v>
      </c>
      <c r="X189" s="139"/>
      <c r="Y189" s="634">
        <v>4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-1.0658141036401503E-13</v>
      </c>
      <c r="S191" s="644">
        <v>0</v>
      </c>
      <c r="T191" s="645">
        <v>0</v>
      </c>
      <c r="U191" s="139"/>
      <c r="V191" s="634">
        <v>1.0658141036401503E-13</v>
      </c>
      <c r="W191" s="260">
        <v>0</v>
      </c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D41F05E-78BD-4877-ACF5-833CC59958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CED2C12-0F35-40F2-9D7F-BD3F9C2476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C31F0B1-670C-4C11-9689-FD62B98182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FA242F00-1D69-4B61-BDEA-AB4B10BDD7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C059597-CC4E-4F38-805D-4BA0378414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328FF51-2988-4F1E-9FE1-57BBDC4EE6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1A075AD-F158-450A-8150-B78E50F854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11ACC94-9682-4D02-B00F-CFD55D5D237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850B1B4-149A-4D3B-95EB-2CFF568C0E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BAD1669-0247-48E5-9D7A-119708156C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F0D5F50-2523-4BBA-B0CD-2E73F8F142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0B17FA4-11D4-4527-A20A-17083A48E6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859C65C4-0A2D-4970-AFAD-EE4DB8B66A3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E3F45FD-DF4B-4C12-95F3-18D6E893F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9BB0587-7175-4108-B249-164279D3E9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B842B80D-601F-48B6-AA75-FD44F1D8CB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1E05292-9D55-4D15-BCDE-01947D7D28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14E9187-6636-4162-A601-469C0D12F3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C0A2988-9CBF-40FF-B4CE-8394463C159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634F2D6-78C4-4ACA-AA20-C4F207E02B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1541ED2-1000-4AC4-AA91-D749C8BD97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E0507C2-C0E4-41B0-85A1-5A768AD78D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158BA72C-3CE0-49AB-8EA1-8730CB13B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386652D-E287-446A-8739-0162B6BD80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290CF3B-083F-4700-A4DF-56AD7D2044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9F5CF19-247A-4EA5-8601-5BE78DEEF6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18967DD-0DE1-48D1-9663-B077A7E264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B34C5B6-C4B2-43E7-A18F-0E7A185072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321321.42</v>
      </c>
      <c r="R29" s="679">
        <v>222064.980000001</v>
      </c>
      <c r="S29" s="679">
        <v>302130.40000000002</v>
      </c>
      <c r="T29" s="679">
        <v>287870.42</v>
      </c>
      <c r="U29" s="679">
        <v>477180.31999999902</v>
      </c>
      <c r="V29" s="679">
        <v>811391.35999999801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2421958.8999999901</v>
      </c>
      <c r="AD29" s="681"/>
      <c r="AE29" s="680">
        <v>1336102.3599999901</v>
      </c>
      <c r="AF29" s="682">
        <v>0.5516618634610172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2021-07-26T08:33:14Z</dcterms:created>
  <dcterms:modified xsi:type="dcterms:W3CDTF">2021-07-26T08:33:19Z</dcterms:modified>
</cp:coreProperties>
</file>