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<sst xmlns="http://schemas.openxmlformats.org/spreadsheetml/2006/main" count="810" uniqueCount="438">
  <si>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</si>
  <si>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</si>
  <si>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</si>
  <si>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</si>
  <si>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</si>
  <si>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</si>
  <si>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</si>
  <si>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</si>
  <si>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</si>
  <si>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</si>
  <si>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</si>
  <si>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</si>
  <si>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</si>
  <si>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</si>
  <si>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</si>
  <si>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</si>
  <si>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</si>
  <si>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</si>
  <si>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</si>
  <si>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</si>
  <si>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</si>
  <si>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</si>
  <si>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</si>
  <si>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</si>
  <si>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</si>
  <si>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</si>
  <si>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</si>
  <si>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</si>
  <si>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</si>
  <si>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</si>
  <si>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</si>
  <si>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</si>
  <si>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</si>
  <si>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</si>
  <si>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</si>
  <si>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</si>
  <si>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</si>
  <si>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</si>
  <si>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</si>
  <si>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</si>
  <si>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</si>
  <si>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</si>
  <si>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</si>
  <si>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</si>
  <si>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</si>
  <si>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</si>
  <si>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</si>
  <si>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</si>
  <si>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</si>
  <si>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</si>
  <si>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</si>
  <si>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</si>
  <si>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</si>
  <si>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</si>
  <si>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</si>
  <si>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</si>
  <si>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</si>
  <si>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</si>
  <si>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</si>
  <si>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</si>
  <si>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</si>
  <si>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</si>
  <si>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</si>
  <si>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</si>
  <si>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</si>
  <si>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</si>
  <si>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</si>
  <si>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</si>
  <si>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</si>
  <si>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</si>
  <si>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</si>
  <si>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</si>
  <si>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</si>
  <si>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</si>
  <si>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</si>
  <si>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</si>
  <si>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</si>
  <si>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</si>
  <si>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</si>
  <si>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</si>
  <si>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</si>
  <si>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</si>
  <si>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</si>
  <si>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</si>
  <si>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</si>
  <si>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</si>
  <si>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</si>
  <si>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</si>
  <si>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</si>
  <si>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</si>
  <si>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</si>
  <si>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</si>
  <si>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</si>
  <si>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</si>
  <si>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</si>
  <si>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</si>
  <si>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</si>
  <si>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</si>
  <si>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</si>
  <si>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</si>
  <si>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</si>
  <si>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</si>
  <si>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</si>
  <si>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</si>
  <si>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</si>
  <si>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</si>
  <si>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</si>
  <si>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</si>
  <si>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</si>
  <si>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</si>
  <si>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</si>
  <si>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</si>
  <si>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</si>
  <si>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</si>
  <si>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</si>
  <si>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</si>
  <si>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</si>
  <si>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</si>
  <si>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</si>
  <si>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</si>
  <si>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</si>
  <si>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</si>
  <si>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</si>
  <si>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</si>
  <si>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</si>
  <si>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</si>
  <si>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</si>
  <si>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</si>
  <si>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</si>
  <si>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</si>
  <si>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</si>
  <si>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</si>
  <si>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</si>
  <si>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</si>
  <si>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</si>
  <si>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</si>
  <si>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</si>
  <si>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</si>
  <si>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</si>
  <si>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</si>
  <si>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</si>
  <si>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</si>
  <si>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</si>
  <si>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</si>
  <si>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</si>
  <si>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</si>
  <si>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</si>
  <si>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</si>
  <si>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</si>
  <si>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</si>
  <si>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</si>
  <si>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</si>
  <si>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</si>
  <si>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</si>
  <si>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</si>
  <si>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</si>
  <si>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</si>
  <si>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</si>
  <si>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</si>
  <si>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</si>
  <si>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</si>
  <si>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</si>
  <si>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</si>
  <si>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</si>
  <si>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</si>
  <si>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</si>
  <si>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</si>
  <si>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</si>
  <si>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</si>
  <si>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</si>
  <si>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</si>
  <si>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</si>
  <si>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</si>
  <si>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</si>
  <si>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</si>
  <si>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</si>
  <si>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</si>
  <si>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</si>
  <si>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</si>
  <si>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</si>
  <si>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</si>
  <si>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</si>
  <si>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</si>
  <si>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</si>
  <si>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</si>
  <si>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</si>
  <si>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</si>
  <si>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</si>
  <si>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</si>
  <si>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</si>
  <si>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</si>
  <si>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</si>
  <si>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</si>
  <si>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</si>
  <si>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</si>
  <si>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</si>
  <si>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</si>
  <si>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</si>
  <si>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</si>
  <si>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</si>
  <si>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</si>
  <si>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</si>
  <si>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</si>
  <si>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</si>
  <si>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</si>
  <si>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</si>
  <si>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</si>
  <si>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</si>
  <si>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</si>
  <si>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</si>
  <si>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</si>
  <si>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</si>
  <si>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</si>
  <si>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</si>
  <si>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</si>
  <si>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</si>
  <si>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</si>
  <si>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</si>
  <si>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</si>
  <si>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</si>
  <si>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</si>
  <si>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</si>
  <si>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</si>
  <si>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</si>
  <si>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</si>
  <si>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</si>
  <si>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</si>
  <si>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</si>
  <si>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</si>
  <si>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</si>
  <si>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</si>
  <si>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</si>
  <si>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</si>
  <si>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</si>
  <si>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</si>
  <si>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</si>
  <si>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</si>
  <si>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</si>
  <si>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</si>
  <si>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</si>
  <si>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</si>
  <si>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</si>
  <si>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</si>
  <si>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</si>
  <si>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</si>
  <si>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</si>
  <si>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</si>
  <si>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</si>
  <si>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</si>
  <si>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</si>
  <si>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</si>
  <si>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</si>
  <si>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</si>
  <si>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</si>
  <si>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</si>
  <si>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</si>
  <si>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</si>
  <si>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</si>
  <si>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</si>
  <si>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</si>
  <si>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</si>
  <si>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</si>
  <si>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</si>
  <si>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</si>
  <si>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</si>
  <si>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</si>
  <si>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</si>
  <si>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</si>
  <si>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</si>
  <si>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</si>
  <si>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</si>
  <si>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</si>
  <si>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</si>
  <si>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</si>
  <si>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</si>
  <si>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</si>
  <si>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</si>
  <si>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</si>
  <si>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</si>
  <si>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</si>
  <si>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</si>
  <si>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</si>
  <si>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</si>
  <si>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</si>
  <si>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</si>
  <si>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</si>
  <si>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</si>
  <si>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</si>
  <si>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</si>
  <si>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</si>
  <si>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</si>
  <si>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</si>
  <si>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</si>
  <si>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</si>
  <si>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</si>
  <si>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</si>
  <si>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</si>
  <si>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</si>
  <si>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</si>
  <si>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</si>
  <si>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</si>
  <si>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</si>
  <si>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</si>
  <si>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</si>
  <si>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</si>
  <si>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</si>
  <si>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</si>
  <si>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</si>
  <si>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</si>
  <si>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</si>
  <si>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</si>
  <si>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</si>
  <si>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</si>
  <si>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</si>
  <si>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</si>
  <si>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</si>
  <si>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</si>
  <si>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</si>
  <si>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</si>
  <si>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</si>
  <si>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</si>
  <si>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</si>
  <si>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</si>
  <si>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</si>
  <si>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</si>
  <si>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</si>
  <si>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</si>
  <si>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</si>
  <si>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</si>
  <si>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</si>
  <si>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</si>
  <si>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</si>
  <si>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</si>
  <si>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</si>
  <si>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</si>
  <si>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</si>
  <si>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</si>
  <si>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</si>
  <si>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</si>
  <si>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</si>
  <si>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</si>
  <si>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</si>
  <si>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</si>
  <si>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</si>
  <si>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</si>
  <si>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</si>
  <si>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</si>
  <si>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</si>
  <si>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</si>
  <si>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</si>
  <si>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</si>
  <si>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CC1600U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</si>
  <si>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</si>
  <si>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</si>
  <si>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</si>
  <si>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</si>
  <si>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</si>
  <si>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</si>
  <si>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</si>
  <si>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</si>
  <si>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</si>
  <si>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</si>
  <si>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</si>
  <si>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</si>
  <si>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</si>
  <si>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Klinika plicních nemocí a tuberkulózy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</si>
  <si>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</si>
  <si>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</si>
  <si>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</si>
  <si>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</si>
  <si>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</si>
  <si>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</si>
  <si>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</si>
  <si>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</si>
  <si>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</si>
  <si>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</si>
  <si>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</si>
  <si>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</si>
  <si>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</si>
  <si>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</si>
  <si>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</si>
  <si>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</si>
  <si>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</si>
  <si>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</si>
  <si>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</si>
  <si>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</si>
  <si>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</si>
  <si>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</si>
  <si>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</si>
  <si>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</si>
  <si>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</si>
  <si>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</si>
  <si>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</si>
  <si>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</si>
  <si>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</si>
  <si>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</si>
  <si>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CCI16</t>
  </si>
  <si>
    <t>CCH16</t>
  </si>
  <si>
    <t>Bez LDN NIP
DIOP</t>
  </si>
  <si>
    <t>Operace</t>
  </si>
  <si>
    <t xml:space="preserve">   Vyžádaná péče (v tis. CZK - hodnota péče)</t>
  </si>
  <si>
    <t>CCL16</t>
  </si>
  <si>
    <t>CCNI16</t>
  </si>
  <si>
    <t>CCDI16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</si>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</sst>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30.320357489587224</c:v>
                </c:pt>
                <c:pt idx="1">
                  <c:v>1</c:v>
                </c:pt>
                <c:pt idx="2" formatCode="0">
                  <c:v>88.679642510412776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48.762956942806966</c:v>
                </c:pt>
                <c:pt idx="1">
                  <c:v>1</c:v>
                </c:pt>
                <c:pt idx="2" formatCode="0">
                  <c:v>70.237043057193034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48.762956942806966</c:v>
                </c:pt>
                <c:pt idx="1">
                  <c:v>1</c:v>
                </c:pt>
                <c:pt idx="2" formatCode="0">
                  <c:v>70.237043057193034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42.404510370324246</c:v>
                </c:pt>
                <c:pt idx="1">
                  <c:v>1</c:v>
                </c:pt>
                <c:pt idx="2" formatCode="0">
                  <c:v>76.595489629675754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48.762956942806966</c:v>
                </c:pt>
                <c:pt idx="1">
                  <c:v>1</c:v>
                </c:pt>
                <c:pt idx="2" formatCode="0">
                  <c:v>70.237043057193034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48.762956942806966</c:v>
                </c:pt>
                <c:pt idx="1">
                  <c:v>1</c:v>
                </c:pt>
                <c:pt idx="2" formatCode="0">
                  <c:v>70.237043057193034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59.641126326254948</c:v>
                </c:pt>
                <c:pt idx="1">
                  <c:v>1</c:v>
                </c:pt>
                <c:pt idx="2" formatCode="0">
                  <c:v>59.358873673745052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48.762956942806966</c:v>
                </c:pt>
                <c:pt idx="1">
                  <c:v>1</c:v>
                </c:pt>
                <c:pt idx="2" formatCode="0">
                  <c:v>70.237043057193034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48.762956942806966</c:v>
                </c:pt>
                <c:pt idx="1">
                  <c:v>1</c:v>
                </c:pt>
                <c:pt idx="2" formatCode="0">
                  <c:v>70.237043057193034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10.064416564913287</c:v>
                </c:pt>
                <c:pt idx="1">
                  <c:v>1</c:v>
                </c:pt>
                <c:pt idx="2" formatCode="0">
                  <c:v>108.93558343508671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48.762956942806966</c:v>
                </c:pt>
                <c:pt idx="1">
                  <c:v>1</c:v>
                </c:pt>
                <c:pt idx="2" formatCode="0">
                  <c:v>70.237043057193034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48.762956942806966</c:v>
                </c:pt>
                <c:pt idx="1">
                  <c:v>1</c:v>
                </c:pt>
                <c:pt idx="2" formatCode="0">
                  <c:v>70.237043057193034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48.762956942806966</c:v>
                </c:pt>
                <c:pt idx="1">
                  <c:v>1</c:v>
                </c:pt>
                <c:pt idx="2" formatCode="0">
                  <c:v>70.237043057193034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18.901184591644366</c:v>
                </c:pt>
                <c:pt idx="1">
                  <c:v>1</c:v>
                </c:pt>
                <c:pt idx="2" formatCode="0">
                  <c:v>100.09881540835563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48.762956942806966</c:v>
                </c:pt>
                <c:pt idx="1">
                  <c:v>1</c:v>
                </c:pt>
                <c:pt idx="2" formatCode="0">
                  <c:v>70.237043057193034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48.762956942806966</c:v>
                </c:pt>
                <c:pt idx="1">
                  <c:v>1</c:v>
                </c:pt>
                <c:pt idx="2" formatCode="0">
                  <c:v>70.237043057193034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48.762956942806966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70.237043057193034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10.064416564913287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108.93558343508671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28959.29</v>
      </c>
      <c r="K29" s="51">
        <v>29661.668000000001</v>
      </c>
      <c r="L29" s="52">
        <v>29606.714</v>
      </c>
      <c r="M29" s="53">
        <v>26752.227999999999</v>
      </c>
      <c r="N29" s="54">
        <v>35161.809000000001</v>
      </c>
      <c r="O29" s="55">
        <v>29606.714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48.762956942806966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702.37800000000061</v>
      </c>
      <c r="L30" s="64">
        <v>-54.954000000001543</v>
      </c>
      <c r="M30" s="65">
        <v>-2854.4860000000008</v>
      </c>
      <c r="N30" s="66">
        <v>8409.5810000000019</v>
      </c>
      <c r="O30" s="67">
        <v>5555.0950000000012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1.0242539786023759</v>
      </c>
      <c r="L31" s="71">
        <v>0.99814730580896527</v>
      </c>
      <c r="M31" s="72">
        <v>0.90358653108210518</v>
      </c>
      <c r="N31" s="73">
        <v>1.3143506776332798</v>
      </c>
      <c r="O31" s="74">
        <v>1.1876295694280696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70.237043057193034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8338.9519999999993</v>
      </c>
      <c r="K36" s="51">
        <v>8872.2810000000009</v>
      </c>
      <c r="L36" s="52">
        <v>9024.8950000000004</v>
      </c>
      <c r="M36" s="53">
        <v>8066.0389999999998</v>
      </c>
      <c r="N36" s="54">
        <v>16843.957999999999</v>
      </c>
      <c r="O36" s="55">
        <v>9024.8950000000004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533.32900000000154</v>
      </c>
      <c r="L37" s="64">
        <v>152.61399999999958</v>
      </c>
      <c r="M37" s="65">
        <v>-958.85600000000068</v>
      </c>
      <c r="N37" s="66">
        <v>8777.9189999999981</v>
      </c>
      <c r="O37" s="67">
        <v>7819.0629999999983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1.0639563580651383</v>
      </c>
      <c r="L38" s="71">
        <v>1.0172012135323487</v>
      </c>
      <c r="M38" s="72">
        <v>0.8937543317678488</v>
      </c>
      <c r="N38" s="73">
        <v>2.0882564540042514</v>
      </c>
      <c r="O38" s="74">
        <v>1.8663882516084673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1378.0241898000199</v>
      </c>
      <c r="K43" s="51">
        <v>1389.3684000000001</v>
      </c>
      <c r="L43" s="52">
        <v>1494.7086999999999</v>
      </c>
      <c r="M43" s="53">
        <v>1309.9494999999999</v>
      </c>
      <c r="N43" s="54">
        <v>1196.7298000000001</v>
      </c>
      <c r="O43" s="55">
        <v>1494.7086999999999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10.064416564913287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11.344210199980125</v>
      </c>
      <c r="L44" s="64">
        <v>105.34029999999984</v>
      </c>
      <c r="M44" s="65">
        <v>-184.75919999999996</v>
      </c>
      <c r="N44" s="66">
        <v>-113.21969999999988</v>
      </c>
      <c r="O44" s="67">
        <v>-297.97889999999984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8.2322286386180554E-3</v>
      </c>
      <c r="L45" s="71">
        <v>7.5818839697232132E-2</v>
      </c>
      <c r="M45" s="72">
        <v>0.87639116571677145</v>
      </c>
      <c r="N45" s="73">
        <v>0.91356941622558741</v>
      </c>
      <c r="O45" s="74">
        <v>0.80064416564913288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108.93558343508671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1651</v>
      </c>
      <c r="K47" s="78">
        <v>1702</v>
      </c>
      <c r="L47" s="79">
        <v>1730</v>
      </c>
      <c r="M47" s="80">
        <v>1473</v>
      </c>
      <c r="N47" s="81">
        <v>1351</v>
      </c>
      <c r="O47" s="82">
        <v>1730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51</v>
      </c>
      <c r="L48" s="64">
        <v>28</v>
      </c>
      <c r="M48" s="65">
        <v>-257</v>
      </c>
      <c r="N48" s="66">
        <v>-122</v>
      </c>
      <c r="O48" s="67">
        <v>-379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3.0890369473046686E-2</v>
      </c>
      <c r="L49" s="71">
        <v>1.6451233842538215E-2</v>
      </c>
      <c r="M49" s="72">
        <v>0.85144508670520236</v>
      </c>
      <c r="N49" s="73">
        <v>0.91717583163611682</v>
      </c>
      <c r="O49" s="74">
        <v>0.78092485549132951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6.5693519079345855</v>
      </c>
      <c r="K51" s="85">
        <v>6.6139835487661571</v>
      </c>
      <c r="L51" s="85">
        <v>6.3936416184971101</v>
      </c>
      <c r="M51" s="85">
        <v>6.5661914460285136</v>
      </c>
      <c r="N51" s="86">
        <v>5.6432272390821616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4.4631640831571673E-2</v>
      </c>
      <c r="L52" s="89">
        <v>-0.22034193026904703</v>
      </c>
      <c r="M52" s="89">
        <v>0.17254982753140347</v>
      </c>
      <c r="N52" s="90">
        <v>-0.92296420694635195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6.7939184042895562E-3</v>
      </c>
      <c r="L53" s="92">
        <v>-3.3314556748504809E-2</v>
      </c>
      <c r="M53" s="92">
        <v>1.0269877227763609</v>
      </c>
      <c r="N53" s="93">
        <v>0.85943690272622242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6.79648697758934</v>
      </c>
      <c r="K54" s="96">
        <v>6.7573443008225613</v>
      </c>
      <c r="L54" s="96">
        <v>6.8028901734104048</v>
      </c>
      <c r="M54" s="96">
        <v>6.8017651052274273</v>
      </c>
      <c r="N54" s="97">
        <v>6.3131014063656554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1415.4197870790999</v>
      </c>
      <c r="K59" s="51">
        <v>1380.1755000000001</v>
      </c>
      <c r="L59" s="52">
        <v>1399.0163</v>
      </c>
      <c r="M59" s="53">
        <v>1227.7146</v>
      </c>
      <c r="N59" s="54">
        <v>2081.5322999999999</v>
      </c>
      <c r="O59" s="55">
        <v>1399.0163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-35.244287079099877</v>
      </c>
      <c r="L60" s="64">
        <v>18.840799999999945</v>
      </c>
      <c r="M60" s="65">
        <v>-171.30169999999998</v>
      </c>
      <c r="N60" s="66">
        <v>853.81769999999983</v>
      </c>
      <c r="O60" s="67">
        <v>682.51599999999985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-2.4900236241455209E-2</v>
      </c>
      <c r="L61" s="71">
        <v>1.3651017569866974E-2</v>
      </c>
      <c r="M61" s="72">
        <v>0.87755560817983325</v>
      </c>
      <c r="N61" s="73">
        <v>1.6954529171519177</v>
      </c>
      <c r="O61" s="74">
        <v>1.4878542158515236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1642</v>
      </c>
      <c r="K63" s="78">
        <v>1709</v>
      </c>
      <c r="L63" s="79">
        <v>1715</v>
      </c>
      <c r="M63" s="80">
        <v>1461</v>
      </c>
      <c r="N63" s="81">
        <v>1420</v>
      </c>
      <c r="O63" s="82">
        <v>1715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67</v>
      </c>
      <c r="L64" s="64">
        <v>6</v>
      </c>
      <c r="M64" s="65">
        <v>-254</v>
      </c>
      <c r="N64" s="66">
        <v>-41</v>
      </c>
      <c r="O64" s="67">
        <v>-295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4.0803897685748991E-2</v>
      </c>
      <c r="L65" s="71">
        <v>3.510825043885335E-3</v>
      </c>
      <c r="M65" s="72">
        <v>0.85189504373177838</v>
      </c>
      <c r="N65" s="73">
        <v>0.97193702943189597</v>
      </c>
      <c r="O65" s="74">
        <v>0.82798833819241979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6.6108404384896469</v>
      </c>
      <c r="K67" s="85">
        <v>6.6085430076067873</v>
      </c>
      <c r="L67" s="85">
        <v>6.4618075801749271</v>
      </c>
      <c r="M67" s="85">
        <v>6.3867214236824097</v>
      </c>
      <c r="N67" s="86">
        <v>6.8190140845070424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-2.2974308828596079E-3</v>
      </c>
      <c r="L68" s="89">
        <v>-0.14673542743186019</v>
      </c>
      <c r="M68" s="89">
        <v>-7.5086156492517375E-2</v>
      </c>
      <c r="N68" s="90">
        <v>0.43229266082463269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-3.475247820963201E-4</v>
      </c>
      <c r="L69" s="92">
        <v>-2.2203899900925195E-2</v>
      </c>
      <c r="M69" s="92">
        <v>0.98838000736467535</v>
      </c>
      <c r="N69" s="93">
        <v>1.0676861619831517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6.8020706455542026</v>
      </c>
      <c r="K70" s="96">
        <v>6.7659449970743122</v>
      </c>
      <c r="L70" s="96">
        <v>6.7516034985422744</v>
      </c>
      <c r="M70" s="96">
        <v>6.7556468172484596</v>
      </c>
      <c r="N70" s="97">
        <v>6.8478873239436622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8991.94</v>
      </c>
      <c r="K75" s="51">
        <v>9351.9</v>
      </c>
      <c r="L75" s="52">
        <v>9117.91</v>
      </c>
      <c r="M75" s="53">
        <v>7900.92</v>
      </c>
      <c r="N75" s="54">
        <v>8105.93</v>
      </c>
      <c r="O75" s="55">
        <v>9117.91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18.901184591644366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359.95999999999913</v>
      </c>
      <c r="L76" s="64">
        <v>-233.98999999999978</v>
      </c>
      <c r="M76" s="65">
        <v>-1216.9899999999998</v>
      </c>
      <c r="N76" s="66">
        <v>205.01000000000022</v>
      </c>
      <c r="O76" s="67">
        <v>-1011.9799999999996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4.0031405903508954E-2</v>
      </c>
      <c r="L77" s="71">
        <v>-2.5020584052438566E-2</v>
      </c>
      <c r="M77" s="72">
        <v>0.86652752659326537</v>
      </c>
      <c r="N77" s="73">
        <v>1.0259476111642696</v>
      </c>
      <c r="O77" s="74">
        <v>0.88901184591644367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100.09881540835563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0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28604.157209999998</v>
      </c>
      <c r="K82" s="51">
        <v>28856.375899999999</v>
      </c>
      <c r="L82" s="52">
        <v>42302.989719999998</v>
      </c>
      <c r="M82" s="53">
        <v>68850.536160000003</v>
      </c>
      <c r="N82" s="54">
        <v>70324.570600000006</v>
      </c>
      <c r="O82" s="55">
        <v>70099.999999799998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30.320357489587224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252.21869000000152</v>
      </c>
      <c r="L83" s="64">
        <v>13446.613819999999</v>
      </c>
      <c r="M83" s="65">
        <v>26547.546440000006</v>
      </c>
      <c r="N83" s="66">
        <v>1474.0344400000031</v>
      </c>
      <c r="O83" s="67">
        <v>224.5706002000079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8.8175536216053008E-3</v>
      </c>
      <c r="L84" s="71">
        <v>0.46598415083718114</v>
      </c>
      <c r="M84" s="72">
        <v>1.6275572155943594</v>
      </c>
      <c r="N84" s="73">
        <v>1.0214091933369194</v>
      </c>
      <c r="O84" s="74">
        <v>1.0032035748958723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88.679642510412776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4565.3089800000016</v>
      </c>
      <c r="K89" s="51">
        <v>5504.8912800000035</v>
      </c>
      <c r="L89" s="52">
        <v>4693.7917700000035</v>
      </c>
      <c r="M89" s="53">
        <v>5328.477979999996</v>
      </c>
      <c r="N89" s="54">
        <v>5378.9901499999978</v>
      </c>
      <c r="O89" s="55">
        <v>4785.3863980000024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42.404510370324246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939.58230000000185</v>
      </c>
      <c r="L90" s="64">
        <v>-811.09951000000001</v>
      </c>
      <c r="M90" s="65">
        <v>634.68620999999257</v>
      </c>
      <c r="N90" s="66">
        <v>50.512170000001788</v>
      </c>
      <c r="O90" s="67">
        <v>593.60375199999544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0.20580913671258272</v>
      </c>
      <c r="L91" s="71">
        <v>-0.14734160381092931</v>
      </c>
      <c r="M91" s="72">
        <v>1.1352182289074984</v>
      </c>
      <c r="N91" s="73">
        <v>1.0094796619578039</v>
      </c>
      <c r="O91" s="74">
        <v>1.1240451037032424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76.595489629675754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2331.9603500000003</v>
      </c>
      <c r="K96" s="51">
        <v>2765.1207300000001</v>
      </c>
      <c r="L96" s="52">
        <v>2843.5511800000004</v>
      </c>
      <c r="M96" s="53">
        <v>2909.2367599999998</v>
      </c>
      <c r="N96" s="54">
        <v>4030.28512</v>
      </c>
      <c r="O96" s="55">
        <v>3108.8013766999998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59.641126326254948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433.1603799999998</v>
      </c>
      <c r="L97" s="64">
        <v>78.430450000000292</v>
      </c>
      <c r="M97" s="65">
        <v>65.685579999999391</v>
      </c>
      <c r="N97" s="66">
        <v>1121.0483600000002</v>
      </c>
      <c r="O97" s="67">
        <v>921.48374330000024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0.18574946182082375</v>
      </c>
      <c r="L98" s="71">
        <v>2.8364204553195105E-2</v>
      </c>
      <c r="M98" s="72">
        <v>1.0230998409530998</v>
      </c>
      <c r="N98" s="73">
        <v>1.3853410541945717</v>
      </c>
      <c r="O98" s="74">
        <v>1.2964112632625495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59.358873673745052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0.80386307417098835</v>
      </c>
      <c r="K103" s="103">
        <v>0.86978883771456628</v>
      </c>
      <c r="L103" s="103">
        <v>0.81981512168323611</v>
      </c>
      <c r="M103" s="103">
        <v>0.71411514714934021</v>
      </c>
      <c r="N103" s="104">
        <v>0.74634122986237783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8.2011185314820212E-2</v>
      </c>
      <c r="L104" s="107">
        <v>-5.7454998114990441E-2</v>
      </c>
      <c r="M104" s="107">
        <v>0.87106852296542936</v>
      </c>
      <c r="N104" s="108">
        <v>1.0451272919243908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8991.94</v>
      </c>
      <c r="K105" s="91">
        <v>9351.9</v>
      </c>
      <c r="L105" s="91">
        <v>9117.91</v>
      </c>
      <c r="M105" s="91">
        <v>7900.92</v>
      </c>
      <c r="N105" s="91">
        <v>8105.93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{2BF3CA10-DF90-4E61-904E-ED7D12432CAB}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{015C00D7-6112-4D23-8139-96F318B7A702}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{5DC70FC6-708F-4CD4-9636-7783110EA9B5}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{32149080-F778-447B-98A7-4F4D0547E0DD}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{3D563BBC-1071-47BA-8B17-3BF4C7714A47}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{F70C811F-207A-4735-A133-0C529F330FE4}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{C1FECBE0-A4E5-4BFF-88BF-9BD825CB9F42}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{FF681D8A-08DD-4B7E-97E5-7302FAD04A3E}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{228D3AA5-FC3E-4F48-94DC-7AF983E5E623}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{E7A60BBF-A574-4D4C-BB67-6FCC0E7CCDF7}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{CC38F58E-556B-4B01-B540-F4C2C0DCA4DD}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{1367B309-2847-4950-B329-95B9ED662258}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3CA10-DF90-4E61-904E-ED7D12432CA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15C00D7-6112-4D23-8139-96F318B7A70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DC70FC6-708F-4CD4-9636-7783110EA9B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2149080-F778-447B-98A7-4F4D0547E0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D563BBC-1071-47BA-8B17-3BF4C7714A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70C811F-207A-4735-A133-0C529F330FE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1FECBE0-A4E5-4BFF-88BF-9BD825CB9F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F681D8A-08DD-4B7E-97E5-7302FAD04A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28D3AA5-FC3E-4F48-94DC-7AF983E5E62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7A60BBF-A574-4D4C-BB67-6FCC0E7CCDF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C38F58E-556B-4B01-B540-F4C2C0DCA4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367B309-2847-4950-B329-95B9ED66225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FC7CAD7-69EF-4966-A748-3CCD3AF5CF9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F80FAE7-CBB0-4FD9-8B3D-43B39C03D78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98812446.269999906</v>
      </c>
      <c r="R33" s="158">
        <v>128875108.83</v>
      </c>
      <c r="S33" s="158">
        <v>149010001.34</v>
      </c>
      <c r="T33" s="158">
        <v>135396789.46509999</v>
      </c>
      <c r="U33" s="27"/>
      <c r="V33" s="158">
        <v>20134892.510000005</v>
      </c>
      <c r="W33" s="160">
        <v>1.1562356974344834</v>
      </c>
      <c r="X33" s="27"/>
      <c r="Y33" s="158">
        <v>13613211.874900013</v>
      </c>
      <c r="Z33" s="160">
        <v>1.1005430921123058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51891129.689999998</v>
      </c>
      <c r="R36" s="167">
        <v>79977206.489999995</v>
      </c>
      <c r="S36" s="167">
        <v>82292164.019999996</v>
      </c>
      <c r="T36" s="168">
        <v>80110758.677399993</v>
      </c>
      <c r="U36" s="59"/>
      <c r="V36" s="166">
        <v>2314957.5300000012</v>
      </c>
      <c r="W36" s="169">
        <v>1.0289452161634258</v>
      </c>
      <c r="X36" s="59"/>
      <c r="Y36" s="166">
        <v>2181405.3426000029</v>
      </c>
      <c r="Z36" s="169">
        <v>1.0272298674811502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4693791.7700000051</v>
      </c>
      <c r="R37" s="174">
        <v>5328477.9800000014</v>
      </c>
      <c r="S37" s="174">
        <v>5378990.1499999976</v>
      </c>
      <c r="T37" s="175">
        <v>4785386.3980000019</v>
      </c>
      <c r="U37" s="59"/>
      <c r="V37" s="173">
        <v>50512.1699999962</v>
      </c>
      <c r="W37" s="176">
        <v>1.0094796619578028</v>
      </c>
      <c r="X37" s="59"/>
      <c r="Y37" s="173">
        <v>593603.75199999567</v>
      </c>
      <c r="Z37" s="176">
        <v>1.1240451037032424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418990</v>
      </c>
      <c r="R38" s="174">
        <v>558945</v>
      </c>
      <c r="S38" s="174">
        <v>496945</v>
      </c>
      <c r="T38" s="175">
        <v>416795.2868</v>
      </c>
      <c r="U38" s="59"/>
      <c r="V38" s="173">
        <v>-62000</v>
      </c>
      <c r="W38" s="176">
        <v>0.88907674279222459</v>
      </c>
      <c r="X38" s="59"/>
      <c r="Y38" s="173">
        <v>80149.713199999998</v>
      </c>
      <c r="Z38" s="176">
        <v>1.1922999509312109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2843551.18</v>
      </c>
      <c r="R39" s="174">
        <v>2909236.76</v>
      </c>
      <c r="S39" s="174">
        <v>4030285.12</v>
      </c>
      <c r="T39" s="175">
        <v>3108801.3766999999</v>
      </c>
      <c r="U39" s="59"/>
      <c r="V39" s="173">
        <v>1121048.3600000003</v>
      </c>
      <c r="W39" s="176">
        <v>1.3853410541945719</v>
      </c>
      <c r="X39" s="59"/>
      <c r="Y39" s="173">
        <v>921483.74330000021</v>
      </c>
      <c r="Z39" s="176">
        <v>1.2964112632625495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759760.49</v>
      </c>
      <c r="R40" s="174">
        <v>667557.06999999995</v>
      </c>
      <c r="S40" s="174">
        <v>680823.45</v>
      </c>
      <c r="T40" s="175">
        <v>809224.44530000002</v>
      </c>
      <c r="U40" s="59"/>
      <c r="V40" s="173">
        <v>13266.380000000005</v>
      </c>
      <c r="W40" s="176">
        <v>1.0198730274851258</v>
      </c>
      <c r="X40" s="59"/>
      <c r="Y40" s="173">
        <v>-128400.99530000007</v>
      </c>
      <c r="Z40" s="176">
        <v>0.84132832856723871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582465.88</v>
      </c>
      <c r="R41" s="174">
        <v>607656.65</v>
      </c>
      <c r="S41" s="174">
        <v>696731.36</v>
      </c>
      <c r="T41" s="175">
        <v>494885.67200000002</v>
      </c>
      <c r="U41" s="59"/>
      <c r="V41" s="173">
        <v>89074.709999999963</v>
      </c>
      <c r="W41" s="176">
        <v>1.1465872380397713</v>
      </c>
      <c r="X41" s="59"/>
      <c r="Y41" s="173">
        <v>201845.68799999997</v>
      </c>
      <c r="Z41" s="176">
        <v>1.4078632690743973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180456.69</v>
      </c>
      <c r="R42" s="174">
        <v>160317.75</v>
      </c>
      <c r="S42" s="174">
        <v>326134.39</v>
      </c>
      <c r="T42" s="175">
        <v>198580.17079999999</v>
      </c>
      <c r="U42" s="59"/>
      <c r="V42" s="173">
        <v>165816.64000000001</v>
      </c>
      <c r="W42" s="176">
        <v>2.0342999449530699</v>
      </c>
      <c r="X42" s="59"/>
      <c r="Y42" s="173">
        <v>127554.21920000002</v>
      </c>
      <c r="Z42" s="176">
        <v>1.6423310982467945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109123.96</v>
      </c>
      <c r="R43" s="174">
        <v>894479.12</v>
      </c>
      <c r="S43" s="174">
        <v>357683.95</v>
      </c>
      <c r="T43" s="175">
        <v>197085.32800000001</v>
      </c>
      <c r="U43" s="59"/>
      <c r="V43" s="173">
        <v>-536795.16999999993</v>
      </c>
      <c r="W43" s="176">
        <v>0.3998795969658856</v>
      </c>
      <c r="X43" s="59"/>
      <c r="Y43" s="173">
        <v>160598.622</v>
      </c>
      <c r="Z43" s="176">
        <v>1.8148684817370069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7190.3300000056624</v>
      </c>
      <c r="R44" s="174">
        <v>4089.2300000041723</v>
      </c>
      <c r="S44" s="174">
        <v>7846.8200000077486</v>
      </c>
      <c r="T44" s="175">
        <v>0</v>
      </c>
      <c r="U44" s="59"/>
      <c r="V44" s="173">
        <v>3757.5900000035763</v>
      </c>
      <c r="W44" s="176">
        <v>1.9188991570539544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1633770.77</v>
      </c>
      <c r="R45" s="182">
        <v>2373832.9</v>
      </c>
      <c r="S45" s="182">
        <v>3544072.42</v>
      </c>
      <c r="T45" s="183">
        <v>2069223.7926</v>
      </c>
      <c r="U45" s="59"/>
      <c r="V45" s="181">
        <v>1170239.52</v>
      </c>
      <c r="W45" s="184">
        <v>1.4929746824218335</v>
      </c>
      <c r="X45" s="59"/>
      <c r="Y45" s="181">
        <v>1474848.6273999999</v>
      </c>
      <c r="Z45" s="184">
        <v>1.7127545278932048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272634.74</v>
      </c>
      <c r="R46" s="174">
        <v>258441.22999999998</v>
      </c>
      <c r="S46" s="174">
        <v>217509.22999999998</v>
      </c>
      <c r="T46" s="175">
        <v>101556.15550000011</v>
      </c>
      <c r="U46" s="59"/>
      <c r="V46" s="173">
        <v>-40932</v>
      </c>
      <c r="W46" s="176">
        <v>0.84161969821920446</v>
      </c>
      <c r="X46" s="59"/>
      <c r="Y46" s="173">
        <v>115953.07449999987</v>
      </c>
      <c r="Z46" s="176">
        <v>2.1417631351749993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1398076</v>
      </c>
      <c r="R47" s="182">
        <v>1323016</v>
      </c>
      <c r="S47" s="182">
        <v>1377436</v>
      </c>
      <c r="T47" s="183">
        <v>1383152.7997999999</v>
      </c>
      <c r="U47" s="59"/>
      <c r="V47" s="181">
        <v>54420</v>
      </c>
      <c r="W47" s="184">
        <v>1.0411332893933256</v>
      </c>
      <c r="X47" s="59"/>
      <c r="Y47" s="181">
        <v>-5716.7997999999207</v>
      </c>
      <c r="Z47" s="184">
        <v>0.99586683423492572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41234561.450000003</v>
      </c>
      <c r="R48" s="189">
        <v>42574026.030000001</v>
      </c>
      <c r="S48" s="189">
        <v>58287721</v>
      </c>
      <c r="T48" s="190">
        <v>48154037.770599999</v>
      </c>
      <c r="U48" s="59"/>
      <c r="V48" s="188">
        <v>15713694.969999999</v>
      </c>
      <c r="W48" s="191">
        <v>1.36909112046221</v>
      </c>
      <c r="X48" s="59"/>
      <c r="Y48" s="188">
        <v>10133683.229400001</v>
      </c>
      <c r="Z48" s="191">
        <v>1.2104430635220174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40267766.969999999</v>
      </c>
      <c r="R50" s="199">
        <v>63963972.780000001</v>
      </c>
      <c r="S50" s="199">
        <v>64710497.990000002</v>
      </c>
      <c r="T50" s="200"/>
      <c r="U50" s="59"/>
      <c r="V50" s="201">
        <v>746525.21000000089</v>
      </c>
      <c r="W50" s="202">
        <v>1.0116710263223898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40800729.869999997</v>
      </c>
      <c r="R51" s="208">
        <v>63266970.359999999</v>
      </c>
      <c r="S51" s="209">
        <v>65035797.490000002</v>
      </c>
      <c r="T51" s="210">
        <v>64999999.999799997</v>
      </c>
      <c r="U51" s="59"/>
      <c r="V51" s="211">
        <v>1768827.1300000027</v>
      </c>
      <c r="W51" s="212">
        <v>1.0279581449836317</v>
      </c>
      <c r="X51" s="59"/>
      <c r="Y51" s="211">
        <v>35797.490200005472</v>
      </c>
      <c r="Z51" s="212">
        <v>1.0005507306184633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188904.72</v>
      </c>
      <c r="R52" s="218">
        <v>1862735.53</v>
      </c>
      <c r="S52" s="219">
        <v>1846184.72</v>
      </c>
      <c r="T52" s="220"/>
      <c r="U52" s="59"/>
      <c r="V52" s="201">
        <v>-16550.810000000056</v>
      </c>
      <c r="W52" s="202">
        <v>0.99111478267663689</v>
      </c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1502259.85</v>
      </c>
      <c r="R53" s="222">
        <v>5583565.7999999998</v>
      </c>
      <c r="S53" s="223">
        <v>5288773.1100000003</v>
      </c>
      <c r="T53" s="210">
        <v>5100000</v>
      </c>
      <c r="U53" s="59"/>
      <c r="V53" s="211">
        <v>-294792.68999999948</v>
      </c>
      <c r="W53" s="212">
        <v>0.94720350747903792</v>
      </c>
      <c r="X53" s="59"/>
      <c r="Y53" s="211">
        <v>188773.11000000034</v>
      </c>
      <c r="Z53" s="212">
        <v>1.0370143352941177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81986088.650000006</v>
      </c>
      <c r="R55" s="158">
        <v>111407637.52</v>
      </c>
      <c r="S55" s="158">
        <v>133222144.56999999</v>
      </c>
      <c r="T55" s="158"/>
      <c r="U55" s="27"/>
      <c r="V55" s="158">
        <v>21814507.049999997</v>
      </c>
      <c r="W55" s="160">
        <v>1.1958080032536713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81502196.469999999</v>
      </c>
      <c r="R58" s="228">
        <v>110530956.40000001</v>
      </c>
      <c r="S58" s="229">
        <v>123934517.91</v>
      </c>
      <c r="T58" s="230">
        <v>109634690.7809</v>
      </c>
      <c r="U58" s="59"/>
      <c r="V58" s="227">
        <v>13403561.50999999</v>
      </c>
      <c r="W58" s="231">
        <v>1.1212652269242465</v>
      </c>
      <c r="X58" s="59"/>
      <c r="Y58" s="227">
        <v>14299827.129099995</v>
      </c>
      <c r="Z58" s="231">
        <v>1.1304315908335762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461101.34</v>
      </c>
      <c r="R59" s="222">
        <v>846203.99</v>
      </c>
      <c r="S59" s="223">
        <v>155093.91</v>
      </c>
      <c r="T59" s="210">
        <v>409534.28419999999</v>
      </c>
      <c r="U59" s="59"/>
      <c r="V59" s="211">
        <v>-691110.08</v>
      </c>
      <c r="W59" s="212">
        <v>0.18328194127281297</v>
      </c>
      <c r="X59" s="59"/>
      <c r="Y59" s="211">
        <v>-254440.37419999999</v>
      </c>
      <c r="Z59" s="212">
        <v>0.37870800073055277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9024895</v>
      </c>
      <c r="R65" s="218">
        <v>8066039</v>
      </c>
      <c r="S65" s="219">
        <v>16843958</v>
      </c>
      <c r="T65" s="220"/>
      <c r="U65" s="249"/>
      <c r="V65" s="250">
        <v>8777919</v>
      </c>
      <c r="W65" s="251">
        <v>2.0882564540042519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46435</v>
      </c>
      <c r="R66" s="256">
        <v>43546</v>
      </c>
      <c r="S66" s="257">
        <v>79090</v>
      </c>
      <c r="T66" s="258"/>
      <c r="U66" s="249"/>
      <c r="V66" s="259">
        <v>35544</v>
      </c>
      <c r="W66" s="260">
        <v>1.8162402976163139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1296996.6100000001</v>
      </c>
      <c r="R67" s="256">
        <v>1750595.45</v>
      </c>
      <c r="S67" s="257">
        <v>2064924.05</v>
      </c>
      <c r="T67" s="258"/>
      <c r="U67" s="249"/>
      <c r="V67" s="259">
        <v>314328.60000000009</v>
      </c>
      <c r="W67" s="260">
        <v>1.179555247901507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10863385.310000001</v>
      </c>
      <c r="R68" s="264">
        <v>10381257.18</v>
      </c>
      <c r="S68" s="265">
        <v>19765523.75</v>
      </c>
      <c r="T68" s="258"/>
      <c r="U68" s="249"/>
      <c r="V68" s="259">
        <v>9384266.5700000003</v>
      </c>
      <c r="W68" s="260">
        <v>1.9039624399325401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13322</v>
      </c>
      <c r="R69" s="264">
        <v>12013</v>
      </c>
      <c r="S69" s="265">
        <v>16307</v>
      </c>
      <c r="T69" s="258"/>
      <c r="U69" s="249"/>
      <c r="V69" s="259">
        <v>4294</v>
      </c>
      <c r="W69" s="260">
        <v>1.3574461000582703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11510</v>
      </c>
      <c r="R70" s="270">
        <v>10585</v>
      </c>
      <c r="S70" s="271">
        <v>14920</v>
      </c>
      <c r="T70" s="272"/>
      <c r="U70" s="249"/>
      <c r="V70" s="269">
        <v>4335</v>
      </c>
      <c r="W70" s="273">
        <v>1.4095418044402457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6562</v>
      </c>
      <c r="R71" s="264">
        <v>6139</v>
      </c>
      <c r="S71" s="265">
        <v>8770</v>
      </c>
      <c r="T71" s="258"/>
      <c r="U71" s="249"/>
      <c r="V71" s="259">
        <v>2631</v>
      </c>
      <c r="W71" s="260">
        <v>1.4285714285714286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5696</v>
      </c>
      <c r="R72" s="270">
        <v>5428</v>
      </c>
      <c r="S72" s="271">
        <v>8135</v>
      </c>
      <c r="T72" s="272"/>
      <c r="U72" s="249"/>
      <c r="V72" s="269">
        <v>2707</v>
      </c>
      <c r="W72" s="273">
        <v>1.4987103905674282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11612</v>
      </c>
      <c r="R73" s="279">
        <v>10702</v>
      </c>
      <c r="S73" s="280">
        <v>15074</v>
      </c>
      <c r="T73" s="281"/>
      <c r="U73" s="249"/>
      <c r="V73" s="278">
        <v>4372</v>
      </c>
      <c r="W73" s="282">
        <v>1.4085217716314709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4772998</v>
      </c>
      <c r="R75" s="291">
        <v>3963925</v>
      </c>
      <c r="S75" s="292">
        <v>0</v>
      </c>
      <c r="T75" s="293"/>
      <c r="U75" s="249"/>
      <c r="V75" s="290">
        <v>-3963925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3781367</v>
      </c>
      <c r="R76" s="300">
        <v>3077283</v>
      </c>
      <c r="S76" s="300">
        <v>0</v>
      </c>
      <c r="T76" s="301"/>
      <c r="U76" s="139"/>
      <c r="V76" s="299">
        <v>-3077283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882628</v>
      </c>
      <c r="R77" s="300">
        <v>764250</v>
      </c>
      <c r="S77" s="300">
        <v>0</v>
      </c>
      <c r="T77" s="301"/>
      <c r="U77" s="139"/>
      <c r="V77" s="299">
        <v>-764250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109003</v>
      </c>
      <c r="R78" s="308">
        <v>122392</v>
      </c>
      <c r="S78" s="308">
        <v>0</v>
      </c>
      <c r="T78" s="309"/>
      <c r="U78" s="139"/>
      <c r="V78" s="307">
        <v>-122392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29154</v>
      </c>
      <c r="R84" s="331">
        <v>32300</v>
      </c>
      <c r="S84" s="331">
        <v>34569</v>
      </c>
      <c r="T84" s="331"/>
      <c r="U84" s="139"/>
      <c r="V84" s="331"/>
      <c r="W84" s="332">
        <v>1.0702476780185759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14748</v>
      </c>
      <c r="R85" s="283">
        <v>14356</v>
      </c>
      <c r="S85" s="283">
        <v>15962</v>
      </c>
      <c r="T85" s="283"/>
      <c r="U85" s="139"/>
      <c r="V85" s="283"/>
      <c r="W85" s="332">
        <v>1.1118696015603231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40545865.450000599</v>
      </c>
      <c r="R86" s="283">
        <v>34938874.0600003</v>
      </c>
      <c r="S86" s="283">
        <v>34588616.1600006</v>
      </c>
      <c r="T86" s="283"/>
      <c r="U86" s="139"/>
      <c r="V86" s="283"/>
      <c r="W86" s="332">
        <v>0.98997512342847094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10542174.189999999</v>
      </c>
      <c r="R87" s="283">
        <v>8859749.7300000098</v>
      </c>
      <c r="S87" s="283">
        <v>10300178.380000001</v>
      </c>
      <c r="T87" s="283"/>
      <c r="U87" s="139"/>
      <c r="V87" s="283"/>
      <c r="W87" s="333">
        <v>1.1625811895253151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0.26000614546013701</v>
      </c>
      <c r="R88" s="336">
        <v>0.2535785702419952</v>
      </c>
      <c r="S88" s="337">
        <v>0.297790993786894</v>
      </c>
      <c r="T88" s="338"/>
      <c r="U88" s="249"/>
      <c r="V88" s="339">
        <v>4.4212423544898793E-2</v>
      </c>
      <c r="W88" s="340">
        <v>1.174353942853712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0.50586540440419836</v>
      </c>
      <c r="R89" s="346">
        <v>0.44445820433436534</v>
      </c>
      <c r="S89" s="347">
        <v>0.46174318030605455</v>
      </c>
      <c r="T89" s="348"/>
      <c r="U89" s="249"/>
      <c r="V89" s="349">
        <v>1.7284975971689209E-2</v>
      </c>
      <c r="W89" s="350">
        <v>1.0388899919117833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29606714</v>
      </c>
      <c r="R91" s="353">
        <v>26752228</v>
      </c>
      <c r="S91" s="354">
        <v>35161809</v>
      </c>
      <c r="T91" s="200"/>
      <c r="U91" s="249"/>
      <c r="V91" s="250">
        <v>8409581</v>
      </c>
      <c r="W91" s="251">
        <v>1.3143506776332798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74660</v>
      </c>
      <c r="R92" s="359">
        <v>68459</v>
      </c>
      <c r="S92" s="360">
        <v>100800</v>
      </c>
      <c r="T92" s="361"/>
      <c r="U92" s="249"/>
      <c r="V92" s="351">
        <v>32341</v>
      </c>
      <c r="W92" s="362">
        <v>1.4724141456930426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1494.7086999999999</v>
      </c>
      <c r="R96" s="218">
        <v>1309.9494999999999</v>
      </c>
      <c r="S96" s="219">
        <v>1196.7298000000001</v>
      </c>
      <c r="T96" s="373"/>
      <c r="U96" s="249"/>
      <c r="V96" s="250">
        <v>-113.21969999999988</v>
      </c>
      <c r="W96" s="251">
        <v>0.91356941622558741</v>
      </c>
      <c r="X96" s="249"/>
      <c r="Y96" s="339"/>
      <c r="Z96" s="340"/>
      <c r="AA96" s="36"/>
      <c r="AB96" s="161"/>
      <c r="AC96" s="374">
        <v>1097.559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1730</v>
      </c>
      <c r="R97" s="256">
        <v>1473</v>
      </c>
      <c r="S97" s="257">
        <v>1351</v>
      </c>
      <c r="T97" s="258"/>
      <c r="U97" s="249"/>
      <c r="V97" s="259">
        <v>-122</v>
      </c>
      <c r="W97" s="260">
        <v>0.91717583163611682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0.86399346820809242</v>
      </c>
      <c r="R98" s="384">
        <v>0.88930719619823484</v>
      </c>
      <c r="S98" s="385">
        <v>0.88581036269430058</v>
      </c>
      <c r="T98" s="386"/>
      <c r="U98" s="249"/>
      <c r="V98" s="387">
        <v>-3.4968335039342602E-3</v>
      </c>
      <c r="W98" s="362">
        <v>0.99606791273152506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6.3936416184971101</v>
      </c>
      <c r="R99" s="392">
        <v>6.5661914460285136</v>
      </c>
      <c r="S99" s="393">
        <v>5.6432272390821616</v>
      </c>
      <c r="T99" s="394"/>
      <c r="U99" s="249"/>
      <c r="V99" s="391">
        <v>-0.92296420694635195</v>
      </c>
      <c r="W99" s="395">
        <v>0.85943690272622242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6.8028901734104048</v>
      </c>
      <c r="R100" s="402">
        <v>6.8017651052274273</v>
      </c>
      <c r="S100" s="403">
        <v>6.3131014063656554</v>
      </c>
      <c r="T100" s="404"/>
      <c r="U100" s="249"/>
      <c r="V100" s="401">
        <v>-0.48866369886177186</v>
      </c>
      <c r="W100" s="405">
        <v>0.92815634011144921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0.4976878612716763</v>
      </c>
      <c r="R101" s="412">
        <v>0.52477936184657159</v>
      </c>
      <c r="S101" s="413">
        <v>0.51718625099920068</v>
      </c>
      <c r="T101" s="414"/>
      <c r="U101" s="249"/>
      <c r="V101" s="411">
        <v>-7.5931108473709097E-3</v>
      </c>
      <c r="W101" s="415">
        <v>0.98553085086911085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0.38265895953757223</v>
      </c>
      <c r="R102" s="420">
        <v>0.34487440597420232</v>
      </c>
      <c r="S102" s="421">
        <v>0.32454036770583533</v>
      </c>
      <c r="T102" s="422"/>
      <c r="U102" s="249"/>
      <c r="V102" s="419">
        <v>-2.0334038268366994E-2</v>
      </c>
      <c r="W102" s="260">
        <v>0.94103929454861301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0.11965317919075144</v>
      </c>
      <c r="R103" s="346">
        <v>0.13034623217922606</v>
      </c>
      <c r="S103" s="347">
        <v>0.15827338129496402</v>
      </c>
      <c r="T103" s="427"/>
      <c r="U103" s="249"/>
      <c r="V103" s="345">
        <v>2.7927149115737959E-2</v>
      </c>
      <c r="W103" s="362">
        <v>1.2142535971223021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1399.0163</v>
      </c>
      <c r="R105" s="433">
        <v>1227.7146</v>
      </c>
      <c r="S105" s="434">
        <v>2081.5322999999999</v>
      </c>
      <c r="T105" s="373"/>
      <c r="U105" s="249"/>
      <c r="V105" s="250">
        <v>853.81769999999983</v>
      </c>
      <c r="W105" s="251">
        <v>1.6954529171519177</v>
      </c>
      <c r="X105" s="249"/>
      <c r="Y105" s="339"/>
      <c r="Z105" s="340"/>
      <c r="AA105" s="36"/>
      <c r="AB105" s="161"/>
      <c r="AC105" s="374">
        <v>1914.1420000000001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1715</v>
      </c>
      <c r="R106" s="436">
        <v>1461</v>
      </c>
      <c r="S106" s="437">
        <v>1420</v>
      </c>
      <c r="T106" s="258"/>
      <c r="U106" s="249"/>
      <c r="V106" s="259">
        <v>-41</v>
      </c>
      <c r="W106" s="260">
        <v>0.97193702943189597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0.81575294460641401</v>
      </c>
      <c r="R107" s="439">
        <v>0.84032484599589319</v>
      </c>
      <c r="S107" s="440">
        <v>1.4658678169014083</v>
      </c>
      <c r="T107" s="386"/>
      <c r="U107" s="249"/>
      <c r="V107" s="387">
        <v>0.62554297090551514</v>
      </c>
      <c r="W107" s="362">
        <v>1.7444061351823605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6.4618075801749271</v>
      </c>
      <c r="R108" s="392">
        <v>6.3867214236824097</v>
      </c>
      <c r="S108" s="393">
        <v>6.8190140845070424</v>
      </c>
      <c r="T108" s="394"/>
      <c r="U108" s="249"/>
      <c r="V108" s="391">
        <v>0.43229266082463269</v>
      </c>
      <c r="W108" s="395">
        <v>1.0676861619831517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6.7516034985422744</v>
      </c>
      <c r="R109" s="402">
        <v>6.7556468172484596</v>
      </c>
      <c r="S109" s="403">
        <v>6.8478873239436622</v>
      </c>
      <c r="T109" s="404"/>
      <c r="U109" s="249"/>
      <c r="V109" s="401">
        <v>9.2240506695202562E-2</v>
      </c>
      <c r="W109" s="405">
        <v>1.0136538379211439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0.49795918367346936</v>
      </c>
      <c r="R110" s="412">
        <v>0.51403148528405207</v>
      </c>
      <c r="S110" s="413">
        <v>0.4923896499238965</v>
      </c>
      <c r="T110" s="414"/>
      <c r="U110" s="249"/>
      <c r="V110" s="411">
        <v>-2.164183536015557E-2</v>
      </c>
      <c r="W110" s="415">
        <v>0.95789784093050956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0.37959183673469388</v>
      </c>
      <c r="R111" s="420">
        <v>0.34907597535934293</v>
      </c>
      <c r="S111" s="421">
        <v>0.31126331811263319</v>
      </c>
      <c r="T111" s="422"/>
      <c r="U111" s="249"/>
      <c r="V111" s="419">
        <v>-3.7812657246709735E-2</v>
      </c>
      <c r="W111" s="260">
        <v>0.8916778583579551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0.12244897959183673</v>
      </c>
      <c r="R112" s="346">
        <v>0.13689253935660506</v>
      </c>
      <c r="S112" s="347">
        <v>0.19634703196347031</v>
      </c>
      <c r="T112" s="427"/>
      <c r="U112" s="249"/>
      <c r="V112" s="345">
        <v>5.945449260686525E-2</v>
      </c>
      <c r="W112" s="362">
        <v>1.4343150684931507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1176.32429</v>
      </c>
      <c r="R114" s="445">
        <v>1059.9550200000001</v>
      </c>
      <c r="S114" s="445">
        <v>0</v>
      </c>
      <c r="T114" s="446">
        <v>0</v>
      </c>
      <c r="U114" s="139"/>
      <c r="V114" s="444">
        <v>-1059.9550200000001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100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99.1708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61.99966666666667</v>
      </c>
      <c r="R119" s="449">
        <v>61.999333333333333</v>
      </c>
      <c r="S119" s="459">
        <v>61.99966666666667</v>
      </c>
      <c r="T119" s="373"/>
      <c r="U119" s="139"/>
      <c r="V119" s="250">
        <v>3.3333333333729342E-4</v>
      </c>
      <c r="W119" s="251">
        <v>1.0000053764018968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11121.91</v>
      </c>
      <c r="R120" s="464">
        <v>11063.93</v>
      </c>
      <c r="S120" s="465">
        <v>10860.89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61.447016574585632</v>
      </c>
      <c r="R121" s="264">
        <v>60.790824175824177</v>
      </c>
      <c r="S121" s="265">
        <v>60.00491712707182</v>
      </c>
      <c r="T121" s="470"/>
      <c r="U121" s="139"/>
      <c r="V121" s="259">
        <v>-0.78590704875235673</v>
      </c>
      <c r="W121" s="260">
        <v>0.98707194614635763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9117.91</v>
      </c>
      <c r="R122" s="264">
        <v>7900.92</v>
      </c>
      <c r="S122" s="265">
        <v>8105.93</v>
      </c>
      <c r="T122" s="470"/>
      <c r="U122" s="139"/>
      <c r="V122" s="259">
        <v>205.01000000000022</v>
      </c>
      <c r="W122" s="260">
        <v>1.0259476111642696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1808.91</v>
      </c>
      <c r="R123" s="264">
        <v>1553.91</v>
      </c>
      <c r="S123" s="265">
        <v>1554.92</v>
      </c>
      <c r="T123" s="470"/>
      <c r="U123" s="139"/>
      <c r="V123" s="259">
        <v>1.0099999999999909</v>
      </c>
      <c r="W123" s="260">
        <v>1.0006499732931766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0.81981512168323611</v>
      </c>
      <c r="R125" s="420">
        <v>0.71411514714934021</v>
      </c>
      <c r="S125" s="421">
        <v>0.74634122986237783</v>
      </c>
      <c r="T125" s="470"/>
      <c r="U125" s="139"/>
      <c r="V125" s="259">
        <v>3.2226082713037618E-2</v>
      </c>
      <c r="W125" s="260">
        <v>1.0451272919243908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9</v>
      </c>
      <c r="R128" s="483">
        <v>11</v>
      </c>
      <c r="S128" s="484">
        <v>9</v>
      </c>
      <c r="T128" s="485"/>
      <c r="U128" s="27"/>
      <c r="V128" s="482">
        <v>-2</v>
      </c>
      <c r="W128" s="486">
        <v>0.81818181818181823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39223.883999999998</v>
      </c>
      <c r="R130" s="491">
        <v>19191.348999999998</v>
      </c>
      <c r="S130" s="492">
        <v>15780.151</v>
      </c>
      <c r="T130" s="493"/>
      <c r="U130" s="27"/>
      <c r="V130" s="201">
        <v>-3411.1979999999985</v>
      </c>
      <c r="W130" s="202">
        <v>0.82225334967333463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32131.404160000002</v>
      </c>
      <c r="R131" s="497">
        <v>16049.740449999999</v>
      </c>
      <c r="S131" s="498">
        <v>13450.022949999999</v>
      </c>
      <c r="T131" s="499"/>
      <c r="U131" s="27"/>
      <c r="V131" s="500">
        <v>-2599.7175000000007</v>
      </c>
      <c r="W131" s="501">
        <v>0.83802121236172389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79824735.799999997</v>
      </c>
      <c r="R147" s="91">
        <v>109768654.3</v>
      </c>
      <c r="S147" s="91">
        <v>122746750.72</v>
      </c>
      <c r="T147" s="91">
        <v>110043462.5255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-98812446.269999906</v>
      </c>
      <c r="R148" s="91">
        <v>-128875108.83</v>
      </c>
      <c r="S148" s="91">
        <v>-149010001.34</v>
      </c>
      <c r="T148" s="91">
        <v>-135396789.46509999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44069253.93</v>
      </c>
      <c r="R149" s="91">
        <v>70769386.670000002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-41234561.450000003</v>
      </c>
      <c r="R150" s="91">
        <v>-42574026.030000001</v>
      </c>
      <c r="S150" s="91">
        <v>-58287721</v>
      </c>
      <c r="T150" s="91">
        <v>-48154037.770599999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-51898320.020000003</v>
      </c>
      <c r="R151" s="91">
        <v>-79981295.719999999</v>
      </c>
      <c r="S151" s="91">
        <v>-82300010.840000004</v>
      </c>
      <c r="T151" s="91">
        <v>-80110758.677399993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30789409</v>
      </c>
      <c r="R152" s="91">
        <v>27922886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1.7779877600118894</v>
      </c>
      <c r="R154" s="533">
        <v>2.0809354076079383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1.2378675015921556</v>
      </c>
      <c r="R155" s="541">
        <v>1.174061116553198</v>
      </c>
      <c r="S155" s="542">
        <v>1.2139628989439371</v>
      </c>
      <c r="T155" s="543"/>
      <c r="U155" s="536"/>
      <c r="V155" s="540">
        <v>3.9901782390739049E-2</v>
      </c>
      <c r="W155" s="544">
        <v>1.0339861203374852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0.51656370718611266</v>
      </c>
      <c r="R156" s="541">
        <v>0.3878523090357317</v>
      </c>
      <c r="S156" s="542">
        <v>0.47486162084209671</v>
      </c>
      <c r="T156" s="543"/>
      <c r="U156" s="536"/>
      <c r="V156" s="540">
        <v>8.7009311806365008E-2</v>
      </c>
      <c r="W156" s="544">
        <v>1.2243361964833606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0.65015335785176509</v>
      </c>
      <c r="R157" s="552">
        <v>0.72863511200027531</v>
      </c>
      <c r="S157" s="553">
        <v>0.6704862683309325</v>
      </c>
      <c r="T157" s="554"/>
      <c r="U157" s="536"/>
      <c r="V157" s="551">
        <v>-5.8148843669342809E-2</v>
      </c>
      <c r="W157" s="319">
        <v>0.92019483729007989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1442.1268836354545</v>
      </c>
      <c r="R158" s="445">
        <v>1342.4464415383093</v>
      </c>
      <c r="S158" s="555">
        <v>0</v>
      </c>
      <c r="T158" s="446"/>
      <c r="U158" s="536"/>
      <c r="V158" s="444">
        <v>-1342.4464415383093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65.527695477175413</v>
      </c>
      <c r="R159" s="557">
        <v>59.024740350787113</v>
      </c>
      <c r="S159" s="558">
        <v>87.45934029232798</v>
      </c>
      <c r="T159" s="543"/>
      <c r="U159" s="536"/>
      <c r="V159" s="556">
        <v>28.434599941540867</v>
      </c>
      <c r="W159" s="544">
        <v>1.4817403646767873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3738.8634993376295</v>
      </c>
      <c r="R160" s="559">
        <v>5277.3391460139119</v>
      </c>
      <c r="S160" s="560">
        <v>5157.426498257094</v>
      </c>
      <c r="T160" s="561"/>
      <c r="U160" s="536"/>
      <c r="V160" s="545">
        <v>-119.91264775681793</v>
      </c>
      <c r="W160" s="544">
        <v>0.97727782042444811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1.2739407891850083</v>
      </c>
      <c r="R162" s="569">
        <v>0.68729818973583179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106.9499</v>
      </c>
      <c r="P182" s="139"/>
      <c r="Q182" s="611">
        <v>99.849999964237199</v>
      </c>
      <c r="R182" s="611">
        <v>100.899999976158</v>
      </c>
      <c r="S182" s="612">
        <v>108.399999976158</v>
      </c>
      <c r="T182" s="613">
        <v>0</v>
      </c>
      <c r="U182" s="249"/>
      <c r="V182" s="612">
        <v>7.5</v>
      </c>
      <c r="W182" s="614">
        <v>1.0743310208302497</v>
      </c>
      <c r="X182" s="249"/>
      <c r="Y182" s="612">
        <v>108.399999976158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25.9499</v>
      </c>
      <c r="P183" s="249"/>
      <c r="Q183" s="618">
        <v>21.350000023841901</v>
      </c>
      <c r="R183" s="618">
        <v>20.800000011920901</v>
      </c>
      <c r="S183" s="619">
        <v>23.800000011920901</v>
      </c>
      <c r="T183" s="620">
        <v>0</v>
      </c>
      <c r="U183" s="249"/>
      <c r="V183" s="619">
        <v>3</v>
      </c>
      <c r="W183" s="621">
        <v>1.1442307691481077</v>
      </c>
      <c r="X183" s="249"/>
      <c r="Y183" s="619">
        <v>23.800000011920901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5.8</v>
      </c>
      <c r="P184" s="139"/>
      <c r="Q184" s="623">
        <v>3.6000000238418601</v>
      </c>
      <c r="R184" s="623">
        <v>5</v>
      </c>
      <c r="S184" s="624">
        <v>8</v>
      </c>
      <c r="T184" s="625">
        <v>0</v>
      </c>
      <c r="U184" s="139"/>
      <c r="V184" s="624">
        <v>3</v>
      </c>
      <c r="W184" s="626">
        <v>1.6</v>
      </c>
      <c r="X184" s="139"/>
      <c r="Y184" s="624">
        <v>8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5</v>
      </c>
      <c r="P185" s="139"/>
      <c r="Q185" s="623">
        <v>4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15.149900000000001</v>
      </c>
      <c r="P186" s="139"/>
      <c r="Q186" s="623">
        <v>13.75</v>
      </c>
      <c r="R186" s="623">
        <v>15.800000011920901</v>
      </c>
      <c r="S186" s="624">
        <v>15.800000011920901</v>
      </c>
      <c r="T186" s="625">
        <v>0</v>
      </c>
      <c r="U186" s="139"/>
      <c r="V186" s="624">
        <v>0</v>
      </c>
      <c r="W186" s="626">
        <v>1</v>
      </c>
      <c r="X186" s="139"/>
      <c r="Y186" s="624">
        <v>15.800000011920901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51.5</v>
      </c>
      <c r="P187" s="249"/>
      <c r="Q187" s="630">
        <v>48.899999976158099</v>
      </c>
      <c r="R187" s="631">
        <v>50.5</v>
      </c>
      <c r="S187" s="631">
        <v>54.75</v>
      </c>
      <c r="T187" s="632">
        <v>0</v>
      </c>
      <c r="U187" s="249"/>
      <c r="V187" s="630">
        <v>4.25</v>
      </c>
      <c r="W187" s="379">
        <v>1.0841584158415842</v>
      </c>
      <c r="X187" s="249"/>
      <c r="Y187" s="630">
        <v>54.75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25</v>
      </c>
      <c r="P188" s="139"/>
      <c r="Q188" s="634">
        <v>25.299999952316298</v>
      </c>
      <c r="R188" s="635">
        <v>25.299999952316298</v>
      </c>
      <c r="S188" s="635">
        <v>25.549999952316298</v>
      </c>
      <c r="T188" s="636">
        <v>0</v>
      </c>
      <c r="U188" s="139"/>
      <c r="V188" s="634">
        <v>0.25</v>
      </c>
      <c r="W188" s="260">
        <v>1.0098814229435251</v>
      </c>
      <c r="X188" s="139"/>
      <c r="Y188" s="634">
        <v>25.549999952316298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4.5</v>
      </c>
      <c r="P189" s="139"/>
      <c r="Q189" s="634">
        <v>4.3000000119209298</v>
      </c>
      <c r="R189" s="635">
        <v>4.3000000119209298</v>
      </c>
      <c r="S189" s="635">
        <v>4.3000000119209298</v>
      </c>
      <c r="T189" s="636">
        <v>0</v>
      </c>
      <c r="U189" s="139"/>
      <c r="V189" s="634">
        <v>0</v>
      </c>
      <c r="W189" s="260">
        <v>1</v>
      </c>
      <c r="X189" s="139"/>
      <c r="Y189" s="634">
        <v>4.3000000119209298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-1.2789769243681803E-13</v>
      </c>
      <c r="S191" s="644">
        <v>-1.2789769243681803E-13</v>
      </c>
      <c r="T191" s="645">
        <v>0</v>
      </c>
      <c r="U191" s="139"/>
      <c r="V191" s="634">
        <v>0</v>
      </c>
      <c r="W191" s="260">
        <v>1</v>
      </c>
      <c r="X191" s="139"/>
      <c r="Y191" s="634">
        <v>-1.2789769243681803E-13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1ABAFE6-06F2-4AEB-8595-B36CFA0A18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7B61398-606B-4C45-818B-4AEC92D71F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E5A17752-56B2-42CC-9D36-5ADE76CF49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A18E257-AC79-435A-A114-A79647FAF1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F6E91DD-9457-4829-BE12-304FA0AB21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751E2FE-9D21-42CC-ADB5-2856F2CBE2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90887B2-BC0F-4A1F-B304-5D9A8003E2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E044C1E-0664-4BB1-9837-E6FC04ED8B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3F486A7-BCC3-4E08-B051-E31945CBC4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8CB5844-FD6D-4FDB-A9E9-D33B3D2C4C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7866EC6-C9B0-4E71-AF46-E35FD13E40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9BA114C-3B3A-4F2D-8C60-380FA9C0EF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AFCE5B6-559B-4AA7-9827-77EC58EF6E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F57B1D0F-3DD7-41A9-A570-FA7FC16887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DEB3F5E-0F9C-4434-8578-6528DC4E45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317E622-A60F-484B-BBF2-8DC53D1758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26715F8-66D5-4B6B-A483-88C5202729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4427CDED-F1EE-4261-82BD-C42D5173A5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76DBE8F-3F38-45C5-A2E3-4913356826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0CA5608-89B2-41BF-8FE3-4D29F052B5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06EB5CD-DEDE-4F82-88BF-3B37710C59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C852139-A4A7-4EF1-9E87-AA1DFFA398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83275E2-76CD-42BD-8EBA-BEB9E15FA9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DD1AE81-C5F3-47A0-AC3F-FB3AFF123D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4F069B2-7471-4BEA-B483-75E31A4E03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A25A3A9-D066-4EB8-A33E-928B15D6A6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FBC1DED-D985-4DC0-B9A3-8165F21076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2B251A1-6D64-41BA-A6DC-904A14F0FD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5892609.72000001</v>
      </c>
      <c r="R29" s="679">
        <v>6661073.52000002</v>
      </c>
      <c r="S29" s="679">
        <v>7335147.9500000002</v>
      </c>
      <c r="T29" s="679">
        <v>5241489.33</v>
      </c>
      <c r="U29" s="679">
        <v>5538158.04</v>
      </c>
      <c r="V29" s="679">
        <v>3920137.5999999898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34588616.1600006</v>
      </c>
      <c r="AD29" s="681"/>
      <c r="AE29" s="680">
        <v>10300178.380000001</v>
      </c>
      <c r="AF29" s="682">
        <v>0.297790993786894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2021-07-26T08:33:54Z</dcterms:created>
  <dcterms:modified xsi:type="dcterms:W3CDTF">2021-07-26T08:33:59Z</dcterms:modified>
</cp:coreProperties>
</file>