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<sst xmlns="http://schemas.openxmlformats.org/spreadsheetml/2006/main" count="810" uniqueCount="438">
  <si>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</si>
  <si>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</si>
  <si>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</si>
  <si>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</si>
  <si>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</si>
  <si>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</si>
  <si>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</si>
  <si>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</si>
  <si>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</si>
  <si>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</si>
  <si>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</si>
  <si>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</si>
  <si>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</si>
  <si>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</si>
  <si>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</si>
  <si>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</si>
  <si>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</si>
  <si>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</si>
  <si>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</si>
  <si>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</si>
  <si>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</si>
  <si>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</si>
  <si>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</si>
  <si>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</si>
  <si>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</si>
  <si>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</si>
  <si>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</si>
  <si>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</si>
  <si>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</si>
  <si>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</si>
  <si>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</si>
  <si>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</si>
  <si>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</si>
  <si>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</si>
  <si>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</si>
  <si>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</si>
  <si>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</si>
  <si>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</si>
  <si>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</si>
  <si>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</si>
  <si>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</si>
  <si>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</si>
  <si>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</si>
  <si>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</si>
  <si>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</si>
  <si>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</si>
  <si>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</si>
  <si>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</si>
  <si>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</si>
  <si>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</si>
  <si>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</si>
  <si>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</si>
  <si>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</si>
  <si>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</si>
  <si>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</si>
  <si>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</si>
  <si>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</si>
  <si>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</si>
  <si>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</si>
  <si>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</si>
  <si>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</si>
  <si>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</si>
  <si>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</si>
  <si>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</si>
  <si>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</si>
  <si>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</si>
  <si>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</si>
  <si>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</si>
  <si>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</si>
  <si>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</si>
  <si>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</si>
  <si>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</si>
  <si>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</si>
  <si>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</si>
  <si>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</si>
  <si>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</si>
  <si>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</si>
  <si>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</si>
  <si>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</si>
  <si>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</si>
  <si>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</si>
  <si>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</si>
  <si>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</si>
  <si>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</si>
  <si>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</si>
  <si>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</si>
  <si>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</si>
  <si>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</si>
  <si>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</si>
  <si>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</si>
  <si>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</si>
  <si>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</si>
  <si>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</si>
  <si>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</si>
  <si>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</si>
  <si>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</si>
  <si>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</si>
  <si>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</si>
  <si>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</si>
  <si>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</si>
  <si>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</si>
  <si>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</si>
  <si>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</si>
  <si>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</si>
  <si>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</si>
  <si>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</si>
  <si>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</si>
  <si>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</si>
  <si>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</si>
  <si>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</si>
  <si>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</si>
  <si>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</si>
  <si>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</si>
  <si>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</si>
  <si>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</si>
  <si>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</si>
  <si>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</si>
  <si>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</si>
  <si>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</si>
  <si>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</si>
  <si>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</si>
  <si>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</si>
  <si>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</si>
  <si>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</si>
  <si>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</si>
  <si>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</si>
  <si>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</si>
  <si>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</si>
  <si>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</si>
  <si>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</si>
  <si>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</si>
  <si>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</si>
  <si>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</si>
  <si>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</si>
  <si>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</si>
  <si>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</si>
  <si>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</si>
  <si>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</si>
  <si>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</si>
  <si>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</si>
  <si>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</si>
  <si>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</si>
  <si>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</si>
  <si>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</si>
  <si>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</si>
  <si>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</si>
  <si>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</si>
  <si>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</si>
  <si>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</si>
  <si>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</si>
  <si>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</si>
  <si>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</si>
  <si>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</si>
  <si>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</si>
  <si>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</si>
  <si>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</si>
  <si>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</si>
  <si>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</si>
  <si>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</si>
  <si>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</si>
  <si>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</si>
  <si>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</si>
  <si>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</si>
  <si>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</si>
  <si>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</si>
  <si>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</si>
  <si>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</si>
  <si>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</si>
  <si>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</si>
  <si>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</si>
  <si>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</si>
  <si>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</si>
  <si>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</si>
  <si>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</si>
  <si>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</si>
  <si>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</si>
  <si>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</si>
  <si>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</si>
  <si>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</si>
  <si>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</si>
  <si>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</si>
  <si>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</si>
  <si>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</si>
  <si>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</si>
  <si>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</si>
  <si>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</si>
  <si>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</si>
  <si>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</si>
  <si>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</si>
  <si>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</si>
  <si>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</si>
  <si>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</si>
  <si>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</si>
  <si>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</si>
  <si>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</si>
  <si>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</si>
  <si>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</si>
  <si>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</si>
  <si>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</si>
  <si>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</si>
  <si>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</si>
  <si>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</si>
  <si>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</si>
  <si>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</si>
  <si>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</si>
  <si>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</si>
  <si>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</si>
  <si>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</si>
  <si>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</si>
  <si>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</si>
  <si>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</si>
  <si>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</si>
  <si>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</si>
  <si>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</si>
  <si>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</si>
  <si>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</si>
  <si>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</si>
  <si>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</si>
  <si>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</si>
  <si>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</si>
  <si>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</si>
  <si>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</si>
  <si>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</si>
  <si>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</si>
  <si>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</si>
  <si>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</si>
  <si>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</si>
  <si>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</si>
  <si>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</si>
  <si>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</si>
  <si>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</si>
  <si>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</si>
  <si>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</si>
  <si>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</si>
  <si>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</si>
  <si>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</si>
  <si>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</si>
  <si>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</si>
  <si>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</si>
  <si>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</si>
  <si>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</si>
  <si>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</si>
  <si>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</si>
  <si>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</si>
  <si>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</si>
  <si>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</si>
  <si>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</si>
  <si>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</si>
  <si>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</si>
  <si>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</si>
  <si>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</si>
  <si>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</si>
  <si>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</si>
  <si>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</si>
  <si>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</si>
  <si>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</si>
  <si>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</si>
  <si>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</si>
  <si>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</si>
  <si>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</si>
  <si>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</si>
  <si>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</si>
  <si>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</si>
  <si>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</si>
  <si>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</si>
  <si>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</si>
  <si>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</si>
  <si>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</si>
  <si>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</si>
  <si>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</si>
  <si>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</si>
  <si>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</si>
  <si>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</si>
  <si>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</si>
  <si>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</si>
  <si>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</si>
  <si>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</si>
  <si>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</si>
  <si>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</si>
  <si>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</si>
  <si>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</si>
  <si>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</si>
  <si>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</si>
  <si>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</si>
  <si>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</si>
  <si>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</si>
  <si>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</si>
  <si>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</si>
  <si>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</si>
  <si>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</si>
  <si>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</si>
  <si>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</si>
  <si>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</si>
  <si>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</si>
  <si>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</si>
  <si>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</si>
  <si>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</si>
  <si>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</si>
  <si>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</si>
  <si>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</si>
  <si>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</si>
  <si>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</si>
  <si>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</si>
  <si>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</si>
  <si>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</si>
  <si>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</si>
  <si>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</si>
  <si>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</si>
  <si>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</si>
  <si>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</si>
  <si>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</si>
  <si>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</si>
  <si>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</si>
  <si>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</si>
  <si>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</si>
  <si>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</si>
  <si>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</si>
  <si>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</si>
  <si>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</si>
  <si>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</si>
  <si>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</si>
  <si>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</si>
  <si>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</si>
  <si>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</si>
  <si>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</si>
  <si>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</si>
  <si>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</si>
  <si>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</si>
  <si>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</si>
  <si>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</si>
  <si>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</si>
  <si>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</si>
  <si>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</si>
  <si>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</si>
  <si>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</si>
  <si>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</si>
  <si>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</si>
  <si>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</si>
  <si>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</si>
  <si>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</si>
  <si>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</si>
  <si>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</si>
  <si>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</si>
  <si>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</si>
  <si>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</si>
  <si>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</si>
  <si>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</si>
  <si>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</si>
  <si>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</si>
  <si>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</si>
  <si>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</si>
  <si>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CC1800U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</si>
  <si>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</si>
  <si>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</si>
  <si>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</si>
  <si>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</si>
  <si>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</si>
  <si>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</si>
  <si>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</si>
  <si>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</si>
  <si>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</si>
  <si>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</si>
  <si>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</si>
  <si>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</si>
  <si>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</si>
  <si>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Klinika psychiatrie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</si>
  <si>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</si>
  <si>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</si>
  <si>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</si>
  <si>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</si>
  <si>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</si>
  <si>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</si>
  <si>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</si>
  <si>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</si>
  <si>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</si>
  <si>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</si>
  <si>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</si>
  <si>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</si>
  <si>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</si>
  <si>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</si>
  <si>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</si>
  <si>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</si>
  <si>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</si>
  <si>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</si>
  <si>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</si>
  <si>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</si>
  <si>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</si>
  <si>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</si>
  <si>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</si>
  <si>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</si>
  <si>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</si>
  <si>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</si>
  <si>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</si>
  <si>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</si>
  <si>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</si>
  <si>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</si>
  <si>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CCI18</t>
  </si>
  <si>
    <t>CCH18</t>
  </si>
  <si>
    <t>Bez LDN NIP
DIOP</t>
  </si>
  <si>
    <t>Operace</t>
  </si>
  <si>
    <t xml:space="preserve">   Vyžádaná péče (v tis. CZK - hodnota péče)</t>
  </si>
  <si>
    <t>CCL18</t>
  </si>
  <si>
    <t>CCNI18</t>
  </si>
  <si>
    <t>CCDI18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</si>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</sst>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32.160252556768611</c:v>
                </c:pt>
                <c:pt idx="1">
                  <c:v>1</c:v>
                </c:pt>
                <c:pt idx="2" formatCode="0">
                  <c:v>86.839747443231389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32.160252556768611</c:v>
                </c:pt>
                <c:pt idx="1">
                  <c:v>1</c:v>
                </c:pt>
                <c:pt idx="2" formatCode="0">
                  <c:v>86.839747443231389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34.694241862866491</c:v>
                </c:pt>
                <c:pt idx="1">
                  <c:v>1</c:v>
                </c:pt>
                <c:pt idx="2" formatCode="0">
                  <c:v>84.305758137133509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32.160252556768611</c:v>
                </c:pt>
                <c:pt idx="1">
                  <c:v>1</c:v>
                </c:pt>
                <c:pt idx="2" formatCode="0">
                  <c:v>86.839747443231389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32.160252556768611</c:v>
                </c:pt>
                <c:pt idx="1">
                  <c:v>1</c:v>
                </c:pt>
                <c:pt idx="2" formatCode="0">
                  <c:v>86.839747443231389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32.160252556768611</c:v>
                </c:pt>
                <c:pt idx="1">
                  <c:v>1</c:v>
                </c:pt>
                <c:pt idx="2" formatCode="0">
                  <c:v>86.839747443231389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32.160252556768611</c:v>
                </c:pt>
                <c:pt idx="1">
                  <c:v>1</c:v>
                </c:pt>
                <c:pt idx="2" formatCode="0">
                  <c:v>86.839747443231389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50.494166374733666</c:v>
                </c:pt>
                <c:pt idx="1">
                  <c:v>1</c:v>
                </c:pt>
                <c:pt idx="2" formatCode="0">
                  <c:v>68.505833625266334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25.105331308821007</c:v>
                </c:pt>
                <c:pt idx="1">
                  <c:v>1</c:v>
                </c:pt>
                <c:pt idx="2" formatCode="0">
                  <c:v>93.894668691178993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32.160252556768611</c:v>
                </c:pt>
                <c:pt idx="1">
                  <c:v>1</c:v>
                </c:pt>
                <c:pt idx="2" formatCode="0">
                  <c:v>86.839747443231389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17.763202144631975</c:v>
                </c:pt>
                <c:pt idx="1">
                  <c:v>1</c:v>
                </c:pt>
                <c:pt idx="2" formatCode="0">
                  <c:v>101.23679785536802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32.160252556768611</c:v>
                </c:pt>
                <c:pt idx="1">
                  <c:v>1</c:v>
                </c:pt>
                <c:pt idx="2" formatCode="0">
                  <c:v>86.839747443231389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32.160252556768611</c:v>
                </c:pt>
                <c:pt idx="1">
                  <c:v>1</c:v>
                </c:pt>
                <c:pt idx="2" formatCode="0">
                  <c:v>86.839747443231389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17.486918774344886</c:v>
                </c:pt>
                <c:pt idx="1">
                  <c:v>1</c:v>
                </c:pt>
                <c:pt idx="2" formatCode="0">
                  <c:v>101.51308122565511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32.160252556768611</c:v>
                </c:pt>
                <c:pt idx="1">
                  <c:v>1</c:v>
                </c:pt>
                <c:pt idx="2" formatCode="0">
                  <c:v>86.839747443231389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32.160252556768611</c:v>
                </c:pt>
                <c:pt idx="1">
                  <c:v>1</c:v>
                </c:pt>
                <c:pt idx="2" formatCode="0">
                  <c:v>86.839747443231389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32.160252556768611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86.839747443231389</v>
          </cell>
        </row>
        <row r="32">
          <cell r="AE32">
            <v>60</v>
          </cell>
        </row>
        <row r="36">
          <cell r="AE36">
            <v>30</v>
          </cell>
          <cell r="AF36">
            <v>50.494166374733666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68.505833625266334</v>
          </cell>
        </row>
        <row r="39">
          <cell r="AE39">
            <v>60</v>
          </cell>
        </row>
        <row r="43">
          <cell r="AE43">
            <v>27</v>
          </cell>
          <cell r="AF43">
            <v>25.105331308821007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93.894668691178993</v>
          </cell>
        </row>
        <row r="46">
          <cell r="AE46">
            <v>60</v>
          </cell>
        </row>
        <row r="59">
          <cell r="AE59">
            <v>27</v>
          </cell>
          <cell r="AF59">
            <v>17.763202144631975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101.23679785536802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20725.663</v>
      </c>
      <c r="K29" s="51">
        <v>21536.916000000001</v>
      </c>
      <c r="L29" s="52">
        <v>22295.819</v>
      </c>
      <c r="M29" s="53">
        <v>15026.976000000001</v>
      </c>
      <c r="N29" s="54">
        <v>22777.465</v>
      </c>
      <c r="O29" s="55">
        <v>22295.819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32.160252556768611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811.25300000000061</v>
      </c>
      <c r="L30" s="64">
        <v>758.90299999999843</v>
      </c>
      <c r="M30" s="65">
        <v>-7268.8429999999989</v>
      </c>
      <c r="N30" s="66">
        <v>7750.4889999999996</v>
      </c>
      <c r="O30" s="67">
        <v>481.64600000000064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1.039142439013893</v>
      </c>
      <c r="L31" s="71">
        <v>1.0352373106715929</v>
      </c>
      <c r="M31" s="72">
        <v>0.67398179003875125</v>
      </c>
      <c r="N31" s="73">
        <v>1.5157717028362858</v>
      </c>
      <c r="O31" s="74">
        <v>1.0216025255676862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86.839747443231389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4689.5060000000003</v>
      </c>
      <c r="K36" s="51">
        <v>4996.9040000000005</v>
      </c>
      <c r="L36" s="52">
        <v>5098.2020000000002</v>
      </c>
      <c r="M36" s="53">
        <v>5694.5450000000001</v>
      </c>
      <c r="N36" s="54">
        <v>6143.0360000000001</v>
      </c>
      <c r="O36" s="55">
        <v>5098.2020000000002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50.494166374733666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307.39800000000014</v>
      </c>
      <c r="L37" s="64">
        <v>101.29799999999977</v>
      </c>
      <c r="M37" s="65">
        <v>596.34299999999985</v>
      </c>
      <c r="N37" s="66">
        <v>448.49099999999999</v>
      </c>
      <c r="O37" s="67">
        <v>1044.8339999999998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1.0655501880155394</v>
      </c>
      <c r="L38" s="71">
        <v>1.0202721525168383</v>
      </c>
      <c r="M38" s="72">
        <v>1.1169712380953127</v>
      </c>
      <c r="N38" s="73">
        <v>1.0787580043708496</v>
      </c>
      <c r="O38" s="74">
        <v>1.2049416637473367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68.505833625266334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560.73169994354305</v>
      </c>
      <c r="K43" s="51">
        <v>467.8587</v>
      </c>
      <c r="L43" s="52">
        <v>549.39980000000003</v>
      </c>
      <c r="M43" s="53">
        <v>423.83710000000002</v>
      </c>
      <c r="N43" s="54">
        <v>522.50850000000003</v>
      </c>
      <c r="O43" s="55">
        <v>549.39980000000003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25.105331308821007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-92.87299994354305</v>
      </c>
      <c r="L44" s="64">
        <v>81.541100000000029</v>
      </c>
      <c r="M44" s="65">
        <v>-125.56270000000001</v>
      </c>
      <c r="N44" s="66">
        <v>98.671400000000006</v>
      </c>
      <c r="O44" s="67">
        <v>-26.891300000000001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-0.16562823174237151</v>
      </c>
      <c r="L45" s="71">
        <v>0.17428574054516899</v>
      </c>
      <c r="M45" s="72">
        <v>0.77145477664899043</v>
      </c>
      <c r="N45" s="73">
        <v>1.2328050092830476</v>
      </c>
      <c r="O45" s="74">
        <v>0.95105331308821006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93.894668691178993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581</v>
      </c>
      <c r="K47" s="78">
        <v>506</v>
      </c>
      <c r="L47" s="79">
        <v>597</v>
      </c>
      <c r="M47" s="80">
        <v>497</v>
      </c>
      <c r="N47" s="81">
        <v>517</v>
      </c>
      <c r="O47" s="82">
        <v>597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-75</v>
      </c>
      <c r="L48" s="64">
        <v>91</v>
      </c>
      <c r="M48" s="65">
        <v>-100</v>
      </c>
      <c r="N48" s="66">
        <v>20</v>
      </c>
      <c r="O48" s="67">
        <v>-80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-0.12908777969018936</v>
      </c>
      <c r="L49" s="71">
        <v>0.17984189723320165</v>
      </c>
      <c r="M49" s="72">
        <v>0.8324958123953099</v>
      </c>
      <c r="N49" s="73">
        <v>1.040241448692153</v>
      </c>
      <c r="O49" s="74">
        <v>0.86599664991624792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15.674698795180722</v>
      </c>
      <c r="K51" s="85">
        <v>17.934782608695652</v>
      </c>
      <c r="L51" s="85">
        <v>15.690117252931323</v>
      </c>
      <c r="M51" s="85">
        <v>10.49496981891348</v>
      </c>
      <c r="N51" s="86">
        <v>16.553191489361701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2.2600838135149299</v>
      </c>
      <c r="L52" s="89">
        <v>-2.2446653557643295</v>
      </c>
      <c r="M52" s="89">
        <v>-5.1951474340178425</v>
      </c>
      <c r="N52" s="90">
        <v>6.058221670448221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0.14418674598135217</v>
      </c>
      <c r="L53" s="92">
        <v>-0.12515709862443536</v>
      </c>
      <c r="M53" s="92">
        <v>0.6688904645982009</v>
      </c>
      <c r="N53" s="93">
        <v>1.5772500326328156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11.499139414802066</v>
      </c>
      <c r="K54" s="96">
        <v>11.144268774703557</v>
      </c>
      <c r="L54" s="96">
        <v>11.21608040201005</v>
      </c>
      <c r="M54" s="96">
        <v>11.167002012072434</v>
      </c>
      <c r="N54" s="97">
        <v>12.027079303675048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543.29660081863403</v>
      </c>
      <c r="K59" s="51">
        <v>497.7747</v>
      </c>
      <c r="L59" s="52">
        <v>583.11170000000004</v>
      </c>
      <c r="M59" s="53">
        <v>427.35430000000002</v>
      </c>
      <c r="N59" s="54">
        <v>511.75749999999999</v>
      </c>
      <c r="O59" s="55">
        <v>583.11170000000004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17.763202144631975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-45.521900818634037</v>
      </c>
      <c r="L60" s="64">
        <v>85.337000000000046</v>
      </c>
      <c r="M60" s="65">
        <v>-155.75740000000002</v>
      </c>
      <c r="N60" s="66">
        <v>84.40319999999997</v>
      </c>
      <c r="O60" s="67">
        <v>-71.354200000000048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-8.37883041234605E-2</v>
      </c>
      <c r="L61" s="71">
        <v>0.17143699750107833</v>
      </c>
      <c r="M61" s="72">
        <v>0.73288582616332343</v>
      </c>
      <c r="N61" s="73">
        <v>1.1975016982396105</v>
      </c>
      <c r="O61" s="74">
        <v>0.87763202144631969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101.23679785536802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597</v>
      </c>
      <c r="K63" s="78">
        <v>524</v>
      </c>
      <c r="L63" s="79">
        <v>624</v>
      </c>
      <c r="M63" s="80">
        <v>510</v>
      </c>
      <c r="N63" s="81">
        <v>522</v>
      </c>
      <c r="O63" s="82">
        <v>624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-73</v>
      </c>
      <c r="L64" s="64">
        <v>100</v>
      </c>
      <c r="M64" s="65">
        <v>-114</v>
      </c>
      <c r="N64" s="66">
        <v>12</v>
      </c>
      <c r="O64" s="67">
        <v>-102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-0.1222780569514238</v>
      </c>
      <c r="L65" s="71">
        <v>0.19083969465648853</v>
      </c>
      <c r="M65" s="72">
        <v>0.81730769230769229</v>
      </c>
      <c r="N65" s="73">
        <v>1.0235294117647058</v>
      </c>
      <c r="O65" s="74">
        <v>0.83653846153846156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15.450586264656616</v>
      </c>
      <c r="K67" s="85">
        <v>17.65648854961832</v>
      </c>
      <c r="L67" s="85">
        <v>15.743589743589743</v>
      </c>
      <c r="M67" s="85">
        <v>10.507843137254902</v>
      </c>
      <c r="N67" s="86">
        <v>16.486590038314176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2.205902284961704</v>
      </c>
      <c r="L68" s="89">
        <v>-1.9128988060285774</v>
      </c>
      <c r="M68" s="89">
        <v>-5.2357466063348408</v>
      </c>
      <c r="N68" s="90">
        <v>5.9787469010592744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0.14277142932807219</v>
      </c>
      <c r="L69" s="92">
        <v>-0.10833970756149747</v>
      </c>
      <c r="M69" s="92">
        <v>0.66743629047710296</v>
      </c>
      <c r="N69" s="93">
        <v>1.5689794587684698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11.4321608040201</v>
      </c>
      <c r="K70" s="96">
        <v>11.192748091603054</v>
      </c>
      <c r="L70" s="96">
        <v>11.157051282051283</v>
      </c>
      <c r="M70" s="96">
        <v>11.064705882352941</v>
      </c>
      <c r="N70" s="97">
        <v>11.917624521072797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8899.92</v>
      </c>
      <c r="K75" s="51">
        <v>9172.89</v>
      </c>
      <c r="L75" s="52">
        <v>9421.9</v>
      </c>
      <c r="M75" s="53">
        <v>4984.9399999999996</v>
      </c>
      <c r="N75" s="54">
        <v>8242.93</v>
      </c>
      <c r="O75" s="55">
        <v>9421.9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17.486918774344886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272.96999999999935</v>
      </c>
      <c r="L76" s="64">
        <v>249.01000000000022</v>
      </c>
      <c r="M76" s="65">
        <v>-4436.96</v>
      </c>
      <c r="N76" s="66">
        <v>3257.9900000000007</v>
      </c>
      <c r="O76" s="67">
        <v>-1178.9699999999993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3.0671062211795164E-2</v>
      </c>
      <c r="L77" s="71">
        <v>2.7146297404634812E-2</v>
      </c>
      <c r="M77" s="72">
        <v>0.5290801218437895</v>
      </c>
      <c r="N77" s="73">
        <v>1.6535665424257866</v>
      </c>
      <c r="O77" s="74">
        <v>0.8748691877434488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101.51308122565511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1384.1483700000001</v>
      </c>
      <c r="K89" s="51">
        <v>1767.3664899999999</v>
      </c>
      <c r="L89" s="52">
        <v>1488.6396999999999</v>
      </c>
      <c r="M89" s="53">
        <v>1560.3026200000002</v>
      </c>
      <c r="N89" s="54">
        <v>1573.62445</v>
      </c>
      <c r="O89" s="55">
        <v>1503.0668564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34.694241862866491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383.21811999999977</v>
      </c>
      <c r="L90" s="64">
        <v>-278.72678999999994</v>
      </c>
      <c r="M90" s="65">
        <v>71.662920000000213</v>
      </c>
      <c r="N90" s="66">
        <v>13.321829999999864</v>
      </c>
      <c r="O90" s="67">
        <v>70.557593600000018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0.27686202455304687</v>
      </c>
      <c r="L91" s="71">
        <v>-0.15770740906149006</v>
      </c>
      <c r="M91" s="72">
        <v>1.0481398689017902</v>
      </c>
      <c r="N91" s="73">
        <v>1.0085379783570445</v>
      </c>
      <c r="O91" s="74">
        <v>1.0469424186286649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84.305758137133509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26.524180000000001</v>
      </c>
      <c r="K96" s="51">
        <v>36.178449999999998</v>
      </c>
      <c r="L96" s="52">
        <v>31.89791</v>
      </c>
      <c r="M96" s="53">
        <v>38.261510000000001</v>
      </c>
      <c r="N96" s="54">
        <v>168.74195</v>
      </c>
      <c r="O96" s="55">
        <v>44.349854399999998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9.6542699999999968</v>
      </c>
      <c r="L97" s="64">
        <v>-4.2805399999999985</v>
      </c>
      <c r="M97" s="65">
        <v>6.3636000000000017</v>
      </c>
      <c r="N97" s="66">
        <v>130.48043999999999</v>
      </c>
      <c r="O97" s="67">
        <v>124.3920956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0.36397996092621887</v>
      </c>
      <c r="L98" s="71">
        <v>-0.11831739612946379</v>
      </c>
      <c r="M98" s="72">
        <v>1.1994989640387097</v>
      </c>
      <c r="N98" s="73">
        <v>4.4102271447206345</v>
      </c>
      <c r="O98" s="74">
        <v>3.80479152148017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0.78344848955935464</v>
      </c>
      <c r="K103" s="103">
        <v>0.79378344068100215</v>
      </c>
      <c r="L103" s="103">
        <v>0.81336024420058151</v>
      </c>
      <c r="M103" s="103">
        <v>0.77454730777477721</v>
      </c>
      <c r="N103" s="104">
        <v>0.76084464349007563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1.3191615351074715E-2</v>
      </c>
      <c r="L104" s="107">
        <v>2.4662650436224842E-2</v>
      </c>
      <c r="M104" s="107">
        <v>0.95228075541858825</v>
      </c>
      <c r="N104" s="108">
        <v>0.98230880909770579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8899.92</v>
      </c>
      <c r="K105" s="91">
        <v>9172.89</v>
      </c>
      <c r="L105" s="91">
        <v>9421.9</v>
      </c>
      <c r="M105" s="91">
        <v>4984.9399999999996</v>
      </c>
      <c r="N105" s="91">
        <v>8242.93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{F778110C-DDCB-4523-B23C-E25D359609A6}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{AA9AE244-DB2B-46D1-8BE0-EBEE73ED9276}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{7C9F4D0C-BF37-4407-9F19-88C5EE13E3C4}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{258234EC-9E7C-472B-9050-F5A8E44F4C1B}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{0223BEEE-E932-4104-B05A-885F3A41B22A}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{2564E350-ABBF-46E2-AF1A-DDB8E1BD1233}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{8289A134-A5F1-42A0-9D8F-AEC4CF1709BD}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{6FC965B4-D396-46ED-98FD-2805CCF61C27}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{EC479F47-104E-4A28-ADF8-BDFDDDA5C427}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{4AE2D84F-20F4-4780-8C68-CFAE7DF15BA6}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{8C1C7DDE-C300-4E3B-82F4-D172FB01D189}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{1A38027C-7307-48EF-A68D-A9FDDF8024FF}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8110C-DDCB-4523-B23C-E25D359609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A9AE244-DB2B-46D1-8BE0-EBEE73ED927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C9F4D0C-BF37-4407-9F19-88C5EE13E3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58234EC-9E7C-472B-9050-F5A8E44F4C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223BEEE-E932-4104-B05A-885F3A41B2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564E350-ABBF-46E2-AF1A-DDB8E1BD123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289A134-A5F1-42A0-9D8F-AEC4CF1709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FC965B4-D396-46ED-98FD-2805CCF61C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C479F47-104E-4A28-ADF8-BDFDDDA5C4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AE2D84F-20F4-4780-8C68-CFAE7DF15B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C1C7DDE-C300-4E3B-82F4-D172FB01D1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A38027C-7307-48EF-A68D-A9FDDF8024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5F42319-A29C-4174-A053-62D237B0249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1232A98-136C-4381-A3CE-EBCFF8A315D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32804139.289999999</v>
      </c>
      <c r="R33" s="158">
        <v>30667524.09</v>
      </c>
      <c r="S33" s="158">
        <v>41015896.810000002</v>
      </c>
      <c r="T33" s="158">
        <v>37585147.253199898</v>
      </c>
      <c r="U33" s="27"/>
      <c r="V33" s="158">
        <v>10348372.720000003</v>
      </c>
      <c r="W33" s="160">
        <v>1.3374375019525746</v>
      </c>
      <c r="X33" s="27"/>
      <c r="Y33" s="158">
        <v>3430749.5568001047</v>
      </c>
      <c r="Z33" s="160">
        <v>1.0912793964511611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2258675.64</v>
      </c>
      <c r="R36" s="167">
        <v>2215830.96</v>
      </c>
      <c r="S36" s="167">
        <v>2575897.11</v>
      </c>
      <c r="T36" s="168">
        <v>2313571.1253</v>
      </c>
      <c r="U36" s="59"/>
      <c r="V36" s="166">
        <v>360066.14999999991</v>
      </c>
      <c r="W36" s="169">
        <v>1.1624971202676939</v>
      </c>
      <c r="X36" s="59"/>
      <c r="Y36" s="166">
        <v>262325.98469999991</v>
      </c>
      <c r="Z36" s="169">
        <v>1.1133857445882431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1488639.7</v>
      </c>
      <c r="R37" s="174">
        <v>1560302.62</v>
      </c>
      <c r="S37" s="174">
        <v>1573624.45</v>
      </c>
      <c r="T37" s="175">
        <v>1503066.8563999999</v>
      </c>
      <c r="U37" s="59"/>
      <c r="V37" s="173">
        <v>13321.829999999842</v>
      </c>
      <c r="W37" s="176">
        <v>1.0085379783570445</v>
      </c>
      <c r="X37" s="59"/>
      <c r="Y37" s="173">
        <v>70557.593600000022</v>
      </c>
      <c r="Z37" s="176">
        <v>1.0469424186286649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5180</v>
      </c>
      <c r="S38" s="174">
        <v>0</v>
      </c>
      <c r="T38" s="175">
        <v>0</v>
      </c>
      <c r="U38" s="59"/>
      <c r="V38" s="173">
        <v>-5180</v>
      </c>
      <c r="W38" s="176">
        <v>0</v>
      </c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31897.91</v>
      </c>
      <c r="R39" s="174">
        <v>38261.51</v>
      </c>
      <c r="S39" s="174">
        <v>168741.95</v>
      </c>
      <c r="T39" s="175">
        <v>44349.854399999997</v>
      </c>
      <c r="U39" s="59"/>
      <c r="V39" s="173">
        <v>130480.44</v>
      </c>
      <c r="W39" s="176">
        <v>4.4102271447206345</v>
      </c>
      <c r="X39" s="59"/>
      <c r="Y39" s="173">
        <v>124392.09560000002</v>
      </c>
      <c r="Z39" s="176">
        <v>3.8047915214801704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589918.71</v>
      </c>
      <c r="R40" s="174">
        <v>343151.56</v>
      </c>
      <c r="S40" s="174">
        <v>558530.69999999995</v>
      </c>
      <c r="T40" s="175">
        <v>626857.93850000005</v>
      </c>
      <c r="U40" s="59"/>
      <c r="V40" s="173">
        <v>215379.13999999996</v>
      </c>
      <c r="W40" s="176">
        <v>1.6276501846589302</v>
      </c>
      <c r="X40" s="59"/>
      <c r="Y40" s="173">
        <v>-68327.238500000094</v>
      </c>
      <c r="Z40" s="176">
        <v>0.8910004415617685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130416.45</v>
      </c>
      <c r="R41" s="174">
        <v>158949.26</v>
      </c>
      <c r="S41" s="174">
        <v>159298.69</v>
      </c>
      <c r="T41" s="175">
        <v>120829.0174</v>
      </c>
      <c r="U41" s="59"/>
      <c r="V41" s="173">
        <v>349.42999999999302</v>
      </c>
      <c r="W41" s="176">
        <v>1.0021983745001393</v>
      </c>
      <c r="X41" s="59"/>
      <c r="Y41" s="173">
        <v>38469.672600000005</v>
      </c>
      <c r="Z41" s="176">
        <v>1.3183810762331003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4931.08</v>
      </c>
      <c r="R42" s="174">
        <v>14181.18</v>
      </c>
      <c r="S42" s="174">
        <v>7924.25</v>
      </c>
      <c r="T42" s="175">
        <v>5255.6121000000003</v>
      </c>
      <c r="U42" s="59"/>
      <c r="V42" s="173">
        <v>-6256.93</v>
      </c>
      <c r="W42" s="176">
        <v>0.55878636333506804</v>
      </c>
      <c r="X42" s="59"/>
      <c r="Y42" s="173">
        <v>2668.6378999999997</v>
      </c>
      <c r="Z42" s="176">
        <v>1.5077691901957528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12871.79</v>
      </c>
      <c r="R43" s="174">
        <v>95804.83</v>
      </c>
      <c r="S43" s="174">
        <v>107777.07</v>
      </c>
      <c r="T43" s="175">
        <v>13211.8465</v>
      </c>
      <c r="U43" s="59"/>
      <c r="V43" s="173">
        <v>11972.240000000005</v>
      </c>
      <c r="W43" s="176">
        <v>1.1249648895572384</v>
      </c>
      <c r="X43" s="59"/>
      <c r="Y43" s="173">
        <v>94565.223500000007</v>
      </c>
      <c r="Z43" s="176">
        <v>8.1576084009150431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</v>
      </c>
      <c r="R44" s="174">
        <v>264</v>
      </c>
      <c r="S44" s="174">
        <v>396</v>
      </c>
      <c r="T44" s="175">
        <v>0</v>
      </c>
      <c r="U44" s="59"/>
      <c r="V44" s="173">
        <v>132</v>
      </c>
      <c r="W44" s="176">
        <v>1.5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607821.23</v>
      </c>
      <c r="R45" s="182">
        <v>1043244.04</v>
      </c>
      <c r="S45" s="182">
        <v>799766.73</v>
      </c>
      <c r="T45" s="183">
        <v>765392.81889999995</v>
      </c>
      <c r="U45" s="59"/>
      <c r="V45" s="181">
        <v>-243477.31000000006</v>
      </c>
      <c r="W45" s="184">
        <v>0.76661519197368233</v>
      </c>
      <c r="X45" s="59"/>
      <c r="Y45" s="181">
        <v>34373.911100000027</v>
      </c>
      <c r="Z45" s="184">
        <v>1.0449101562638139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98029.979999999981</v>
      </c>
      <c r="R46" s="174">
        <v>137474.58999999985</v>
      </c>
      <c r="S46" s="174">
        <v>68414.310000000056</v>
      </c>
      <c r="T46" s="175">
        <v>30991.860700000077</v>
      </c>
      <c r="U46" s="59"/>
      <c r="V46" s="173">
        <v>-69060.279999999795</v>
      </c>
      <c r="W46" s="176">
        <v>0.4976505840097441</v>
      </c>
      <c r="X46" s="59"/>
      <c r="Y46" s="173">
        <v>37422.449299999978</v>
      </c>
      <c r="Z46" s="176">
        <v>2.2074928208489233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1292255</v>
      </c>
      <c r="R47" s="182">
        <v>1214234</v>
      </c>
      <c r="S47" s="182">
        <v>1253527</v>
      </c>
      <c r="T47" s="183">
        <v>1260961.801</v>
      </c>
      <c r="U47" s="59"/>
      <c r="V47" s="181">
        <v>39293</v>
      </c>
      <c r="W47" s="184">
        <v>1.032360319345365</v>
      </c>
      <c r="X47" s="59"/>
      <c r="Y47" s="181">
        <v>-7434.8009999999776</v>
      </c>
      <c r="Z47" s="184">
        <v>0.99410386500677195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27855230.800000001</v>
      </c>
      <c r="R48" s="189">
        <v>25187426.98</v>
      </c>
      <c r="S48" s="189">
        <v>35383161.630000003</v>
      </c>
      <c r="T48" s="190">
        <v>32546243.160700001</v>
      </c>
      <c r="U48" s="59"/>
      <c r="V48" s="188">
        <v>10195734.650000002</v>
      </c>
      <c r="W48" s="191">
        <v>1.4047946087584053</v>
      </c>
      <c r="X48" s="59"/>
      <c r="Y48" s="188">
        <v>2836918.4693000019</v>
      </c>
      <c r="Z48" s="191">
        <v>1.087165773797377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31395464</v>
      </c>
      <c r="R55" s="158">
        <v>25184379.350000001</v>
      </c>
      <c r="S55" s="158">
        <v>41559520.729999997</v>
      </c>
      <c r="T55" s="158"/>
      <c r="U55" s="27"/>
      <c r="V55" s="158">
        <v>16375141.379999995</v>
      </c>
      <c r="W55" s="160">
        <v>1.6502102415321183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30950063.579999998</v>
      </c>
      <c r="R58" s="228">
        <v>24823980.329999998</v>
      </c>
      <c r="S58" s="229">
        <v>35412499.810000002</v>
      </c>
      <c r="T58" s="230">
        <v>36738859.170100003</v>
      </c>
      <c r="U58" s="59"/>
      <c r="V58" s="227">
        <v>10588519.480000004</v>
      </c>
      <c r="W58" s="231">
        <v>1.4265439844553729</v>
      </c>
      <c r="X58" s="59"/>
      <c r="Y58" s="227">
        <v>-1326359.3601000011</v>
      </c>
      <c r="Z58" s="231">
        <v>0.96389764434548741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443900.41</v>
      </c>
      <c r="R59" s="222">
        <v>342149.47</v>
      </c>
      <c r="S59" s="223">
        <v>620800.31999999995</v>
      </c>
      <c r="T59" s="210">
        <v>818380.61479999998</v>
      </c>
      <c r="U59" s="59"/>
      <c r="V59" s="211">
        <v>278650.84999999998</v>
      </c>
      <c r="W59" s="212">
        <v>1.8144126308306132</v>
      </c>
      <c r="X59" s="59"/>
      <c r="Y59" s="211">
        <v>-197580.29480000003</v>
      </c>
      <c r="Z59" s="212">
        <v>0.75857163375224168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5098202</v>
      </c>
      <c r="R65" s="218">
        <v>5694545</v>
      </c>
      <c r="S65" s="219">
        <v>6143036</v>
      </c>
      <c r="T65" s="220"/>
      <c r="U65" s="249"/>
      <c r="V65" s="250">
        <v>448491</v>
      </c>
      <c r="W65" s="251">
        <v>1.0787580043708496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22840</v>
      </c>
      <c r="R66" s="256">
        <v>20443</v>
      </c>
      <c r="S66" s="257">
        <v>20499</v>
      </c>
      <c r="T66" s="258"/>
      <c r="U66" s="249"/>
      <c r="V66" s="259">
        <v>56</v>
      </c>
      <c r="W66" s="260">
        <v>1.0027393239739764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1290424.03</v>
      </c>
      <c r="R67" s="256">
        <v>1496657.01</v>
      </c>
      <c r="S67" s="257">
        <v>1251970.3999999999</v>
      </c>
      <c r="T67" s="258"/>
      <c r="U67" s="249"/>
      <c r="V67" s="259">
        <v>-244686.6100000001</v>
      </c>
      <c r="W67" s="260">
        <v>0.83651123245666015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6838699.25</v>
      </c>
      <c r="R68" s="264">
        <v>7744928.2699999996</v>
      </c>
      <c r="S68" s="265">
        <v>7690918.6200000001</v>
      </c>
      <c r="T68" s="258"/>
      <c r="U68" s="249"/>
      <c r="V68" s="259">
        <v>-54009.649999999441</v>
      </c>
      <c r="W68" s="260">
        <v>0.99302644929466866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7607</v>
      </c>
      <c r="R69" s="264">
        <v>7699</v>
      </c>
      <c r="S69" s="265">
        <v>7858</v>
      </c>
      <c r="T69" s="258"/>
      <c r="U69" s="249"/>
      <c r="V69" s="259">
        <v>159</v>
      </c>
      <c r="W69" s="260">
        <v>1.0206520327315236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6931</v>
      </c>
      <c r="R70" s="270">
        <v>7154</v>
      </c>
      <c r="S70" s="271">
        <v>7032</v>
      </c>
      <c r="T70" s="272"/>
      <c r="U70" s="249"/>
      <c r="V70" s="269">
        <v>-122</v>
      </c>
      <c r="W70" s="273">
        <v>0.98294660329885375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3067</v>
      </c>
      <c r="R71" s="264">
        <v>3149</v>
      </c>
      <c r="S71" s="265">
        <v>2971</v>
      </c>
      <c r="T71" s="258"/>
      <c r="U71" s="249"/>
      <c r="V71" s="259">
        <v>-178</v>
      </c>
      <c r="W71" s="260">
        <v>0.9434741187678628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2572</v>
      </c>
      <c r="R72" s="270">
        <v>2737</v>
      </c>
      <c r="S72" s="271">
        <v>2503</v>
      </c>
      <c r="T72" s="272"/>
      <c r="U72" s="249"/>
      <c r="V72" s="269">
        <v>-234</v>
      </c>
      <c r="W72" s="273">
        <v>0.91450493240774566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6935</v>
      </c>
      <c r="R73" s="279">
        <v>7177</v>
      </c>
      <c r="S73" s="280">
        <v>7033</v>
      </c>
      <c r="T73" s="281"/>
      <c r="U73" s="249"/>
      <c r="V73" s="278">
        <v>-144</v>
      </c>
      <c r="W73" s="282">
        <v>0.979935906367563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2336139</v>
      </c>
      <c r="R75" s="291">
        <v>1557237</v>
      </c>
      <c r="S75" s="292">
        <v>0</v>
      </c>
      <c r="T75" s="293"/>
      <c r="U75" s="249"/>
      <c r="V75" s="290">
        <v>-1557237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831764</v>
      </c>
      <c r="R76" s="300">
        <v>458499</v>
      </c>
      <c r="S76" s="300">
        <v>0</v>
      </c>
      <c r="T76" s="301"/>
      <c r="U76" s="139"/>
      <c r="V76" s="299">
        <v>-458499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861691</v>
      </c>
      <c r="R77" s="300">
        <v>606018</v>
      </c>
      <c r="S77" s="300">
        <v>0</v>
      </c>
      <c r="T77" s="301"/>
      <c r="U77" s="139"/>
      <c r="V77" s="299">
        <v>-606018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642684</v>
      </c>
      <c r="R78" s="308">
        <v>492720</v>
      </c>
      <c r="S78" s="308">
        <v>0</v>
      </c>
      <c r="T78" s="309"/>
      <c r="U78" s="139"/>
      <c r="V78" s="307">
        <v>-492720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16049</v>
      </c>
      <c r="R84" s="331">
        <v>20561</v>
      </c>
      <c r="S84" s="331">
        <v>21471</v>
      </c>
      <c r="T84" s="331"/>
      <c r="U84" s="139"/>
      <c r="V84" s="331"/>
      <c r="W84" s="332">
        <v>1.0442585477360051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7581</v>
      </c>
      <c r="R85" s="283">
        <v>7223</v>
      </c>
      <c r="S85" s="283">
        <v>9003</v>
      </c>
      <c r="T85" s="283"/>
      <c r="U85" s="139"/>
      <c r="V85" s="283"/>
      <c r="W85" s="332">
        <v>1.2464349993077668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4933374.24000003</v>
      </c>
      <c r="R86" s="283">
        <v>5931230.3400000203</v>
      </c>
      <c r="S86" s="283">
        <v>5094385.7100000205</v>
      </c>
      <c r="T86" s="283"/>
      <c r="U86" s="139"/>
      <c r="V86" s="283"/>
      <c r="W86" s="332">
        <v>0.85890876225859114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2289469.1500000102</v>
      </c>
      <c r="R87" s="283">
        <v>2071724.8200000101</v>
      </c>
      <c r="S87" s="283">
        <v>2252709.31</v>
      </c>
      <c r="T87" s="283"/>
      <c r="U87" s="139"/>
      <c r="V87" s="283"/>
      <c r="W87" s="333">
        <v>1.0873593289286312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0.4640777363770392</v>
      </c>
      <c r="R88" s="336">
        <v>0.34929090614275538</v>
      </c>
      <c r="S88" s="337">
        <v>0.44219449374986391</v>
      </c>
      <c r="T88" s="338"/>
      <c r="U88" s="249"/>
      <c r="V88" s="339">
        <v>9.290358760710854E-2</v>
      </c>
      <c r="W88" s="340">
        <v>1.2659776878621019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0.47236587949404946</v>
      </c>
      <c r="R89" s="346">
        <v>0.35129614318369728</v>
      </c>
      <c r="S89" s="347">
        <v>0.4193097666620092</v>
      </c>
      <c r="T89" s="348"/>
      <c r="U89" s="249"/>
      <c r="V89" s="349">
        <v>6.8013623478311913E-2</v>
      </c>
      <c r="W89" s="350">
        <v>1.1936076578066692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22295819</v>
      </c>
      <c r="R91" s="353">
        <v>15026976</v>
      </c>
      <c r="S91" s="354">
        <v>22777465</v>
      </c>
      <c r="T91" s="200"/>
      <c r="U91" s="249"/>
      <c r="V91" s="250">
        <v>7750489</v>
      </c>
      <c r="W91" s="251">
        <v>1.5157717028362858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54470</v>
      </c>
      <c r="R92" s="359">
        <v>37777</v>
      </c>
      <c r="S92" s="360">
        <v>60514</v>
      </c>
      <c r="T92" s="361"/>
      <c r="U92" s="249"/>
      <c r="V92" s="351">
        <v>22737</v>
      </c>
      <c r="W92" s="362">
        <v>1.6018741562326284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549.39980000000003</v>
      </c>
      <c r="R96" s="218">
        <v>423.83710000000002</v>
      </c>
      <c r="S96" s="219">
        <v>522.50850000000003</v>
      </c>
      <c r="T96" s="373"/>
      <c r="U96" s="249"/>
      <c r="V96" s="250">
        <v>98.671400000000006</v>
      </c>
      <c r="W96" s="251">
        <v>1.2328050092830476</v>
      </c>
      <c r="X96" s="249"/>
      <c r="Y96" s="339"/>
      <c r="Z96" s="340"/>
      <c r="AA96" s="36"/>
      <c r="AB96" s="161"/>
      <c r="AC96" s="374">
        <v>518.5127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597</v>
      </c>
      <c r="R97" s="256">
        <v>497</v>
      </c>
      <c r="S97" s="257">
        <v>517</v>
      </c>
      <c r="T97" s="258"/>
      <c r="U97" s="249"/>
      <c r="V97" s="259">
        <v>20</v>
      </c>
      <c r="W97" s="260">
        <v>1.040241448692153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0.92026767169179235</v>
      </c>
      <c r="R98" s="384">
        <v>0.85279094567404434</v>
      </c>
      <c r="S98" s="385">
        <v>1.0106547388781433</v>
      </c>
      <c r="T98" s="386"/>
      <c r="U98" s="249"/>
      <c r="V98" s="387">
        <v>0.15786379320409893</v>
      </c>
      <c r="W98" s="362">
        <v>1.1851142932566243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15.690117252931323</v>
      </c>
      <c r="R99" s="392">
        <v>10.49496981891348</v>
      </c>
      <c r="S99" s="393">
        <v>16.553191489361701</v>
      </c>
      <c r="T99" s="394"/>
      <c r="U99" s="249"/>
      <c r="V99" s="391">
        <v>6.058221670448221</v>
      </c>
      <c r="W99" s="395">
        <v>1.5772500326328156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11.21608040201005</v>
      </c>
      <c r="R100" s="402">
        <v>11.167002012072434</v>
      </c>
      <c r="S100" s="403">
        <v>12.027079303675048</v>
      </c>
      <c r="T100" s="404"/>
      <c r="U100" s="249"/>
      <c r="V100" s="401">
        <v>0.86007729160261448</v>
      </c>
      <c r="W100" s="405">
        <v>1.0770195340408106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0.82914572864321612</v>
      </c>
      <c r="R101" s="412">
        <v>0.81086519114688127</v>
      </c>
      <c r="S101" s="413">
        <v>0.875</v>
      </c>
      <c r="T101" s="414"/>
      <c r="U101" s="249"/>
      <c r="V101" s="411">
        <v>6.413480885311873E-2</v>
      </c>
      <c r="W101" s="415">
        <v>1.0790942928039702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0.135678391959799</v>
      </c>
      <c r="R102" s="420">
        <v>0.17102615694164991</v>
      </c>
      <c r="S102" s="421">
        <v>0.1015625</v>
      </c>
      <c r="T102" s="422"/>
      <c r="U102" s="249"/>
      <c r="V102" s="419">
        <v>-6.9463656941649909E-2</v>
      </c>
      <c r="W102" s="260">
        <v>0.5938419117647058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3.5175879396984924E-2</v>
      </c>
      <c r="R103" s="346">
        <v>1.8108651911468814E-2</v>
      </c>
      <c r="S103" s="347">
        <v>2.34375E-2</v>
      </c>
      <c r="T103" s="427"/>
      <c r="U103" s="249"/>
      <c r="V103" s="345">
        <v>5.3288480885311865E-3</v>
      </c>
      <c r="W103" s="362">
        <v>1.2942708333333333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583.11170000000004</v>
      </c>
      <c r="R105" s="433">
        <v>427.35430000000002</v>
      </c>
      <c r="S105" s="434">
        <v>511.75749999999999</v>
      </c>
      <c r="T105" s="373"/>
      <c r="U105" s="249"/>
      <c r="V105" s="250">
        <v>84.40319999999997</v>
      </c>
      <c r="W105" s="251">
        <v>1.1975016982396105</v>
      </c>
      <c r="X105" s="249"/>
      <c r="Y105" s="339"/>
      <c r="Z105" s="340"/>
      <c r="AA105" s="36"/>
      <c r="AB105" s="161"/>
      <c r="AC105" s="374">
        <v>507.76170000000002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624</v>
      </c>
      <c r="R106" s="436">
        <v>510</v>
      </c>
      <c r="S106" s="437">
        <v>522</v>
      </c>
      <c r="T106" s="258"/>
      <c r="U106" s="249"/>
      <c r="V106" s="259">
        <v>12</v>
      </c>
      <c r="W106" s="260">
        <v>1.0235294117647058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0.93447387820512828</v>
      </c>
      <c r="R107" s="439">
        <v>0.83794960784313732</v>
      </c>
      <c r="S107" s="440">
        <v>0.98037835249042149</v>
      </c>
      <c r="T107" s="386"/>
      <c r="U107" s="249"/>
      <c r="V107" s="387">
        <v>0.14242874464728417</v>
      </c>
      <c r="W107" s="362">
        <v>1.1699729235674357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15.743589743589743</v>
      </c>
      <c r="R108" s="392">
        <v>10.507843137254902</v>
      </c>
      <c r="S108" s="393">
        <v>16.486590038314176</v>
      </c>
      <c r="T108" s="394"/>
      <c r="U108" s="249"/>
      <c r="V108" s="391">
        <v>5.9787469010592744</v>
      </c>
      <c r="W108" s="395">
        <v>1.5689794587684698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11.157051282051283</v>
      </c>
      <c r="R109" s="402">
        <v>11.064705882352941</v>
      </c>
      <c r="S109" s="403">
        <v>11.917624521072797</v>
      </c>
      <c r="T109" s="404"/>
      <c r="U109" s="249"/>
      <c r="V109" s="401">
        <v>0.8529186387198564</v>
      </c>
      <c r="W109" s="405">
        <v>1.0770846191293864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0.82051282051282048</v>
      </c>
      <c r="R110" s="412">
        <v>0.80980392156862746</v>
      </c>
      <c r="S110" s="413">
        <v>0.87427466150870403</v>
      </c>
      <c r="T110" s="414"/>
      <c r="U110" s="249"/>
      <c r="V110" s="411">
        <v>6.4470739940076571E-2</v>
      </c>
      <c r="W110" s="415">
        <v>1.0796127781342351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0.13942307692307693</v>
      </c>
      <c r="R111" s="420">
        <v>0.16666666666666666</v>
      </c>
      <c r="S111" s="421">
        <v>0.10831721470019343</v>
      </c>
      <c r="T111" s="422"/>
      <c r="U111" s="249"/>
      <c r="V111" s="419">
        <v>-5.8349451966473231E-2</v>
      </c>
      <c r="W111" s="260">
        <v>0.64990328820116061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4.0064102564102567E-2</v>
      </c>
      <c r="R112" s="346">
        <v>2.3529411764705882E-2</v>
      </c>
      <c r="S112" s="347">
        <v>1.7408123791102514E-2</v>
      </c>
      <c r="T112" s="427"/>
      <c r="U112" s="249"/>
      <c r="V112" s="345">
        <v>-6.1212879736033676E-3</v>
      </c>
      <c r="W112" s="362">
        <v>0.73984526112185689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63.729329999999997</v>
      </c>
      <c r="R114" s="445">
        <v>44.907440000000001</v>
      </c>
      <c r="S114" s="445">
        <v>0</v>
      </c>
      <c r="T114" s="446">
        <v>0</v>
      </c>
      <c r="U114" s="139"/>
      <c r="V114" s="444">
        <v>-44.907440000000001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5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3.9958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63.999333333333333</v>
      </c>
      <c r="R119" s="449">
        <v>63.99966666666667</v>
      </c>
      <c r="S119" s="459">
        <v>63.999333333333333</v>
      </c>
      <c r="T119" s="373"/>
      <c r="U119" s="139"/>
      <c r="V119" s="250">
        <v>-3.3333333333729342E-4</v>
      </c>
      <c r="W119" s="251">
        <v>0.99999479163953975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11583.92</v>
      </c>
      <c r="R120" s="464">
        <v>6435.94</v>
      </c>
      <c r="S120" s="465">
        <v>10833.92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63.999558011049722</v>
      </c>
      <c r="R121" s="264">
        <v>35.362307692307688</v>
      </c>
      <c r="S121" s="265">
        <v>59.855911602209943</v>
      </c>
      <c r="T121" s="470"/>
      <c r="U121" s="139"/>
      <c r="V121" s="259">
        <v>24.493603909902255</v>
      </c>
      <c r="W121" s="260">
        <v>1.6926472141757398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9421.9</v>
      </c>
      <c r="R122" s="264">
        <v>4984.9399999999996</v>
      </c>
      <c r="S122" s="265">
        <v>8242.93</v>
      </c>
      <c r="T122" s="470"/>
      <c r="U122" s="139"/>
      <c r="V122" s="259">
        <v>3257.9900000000007</v>
      </c>
      <c r="W122" s="260">
        <v>1.6535665424257866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657.92</v>
      </c>
      <c r="R123" s="264">
        <v>536.92999999999995</v>
      </c>
      <c r="S123" s="265">
        <v>550.91999999999996</v>
      </c>
      <c r="T123" s="470"/>
      <c r="U123" s="139"/>
      <c r="V123" s="259">
        <v>13.990000000000009</v>
      </c>
      <c r="W123" s="260">
        <v>1.0260555379658429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0.81336024420058151</v>
      </c>
      <c r="R125" s="420">
        <v>0.77454730777477721</v>
      </c>
      <c r="S125" s="421">
        <v>0.76084464349007563</v>
      </c>
      <c r="T125" s="470"/>
      <c r="U125" s="139"/>
      <c r="V125" s="259">
        <v>-1.3702664284701571E-2</v>
      </c>
      <c r="W125" s="260">
        <v>0.98230880909770579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</v>
      </c>
      <c r="R128" s="483">
        <v>1</v>
      </c>
      <c r="S128" s="484">
        <v>1</v>
      </c>
      <c r="T128" s="485"/>
      <c r="U128" s="27"/>
      <c r="V128" s="482">
        <v>0</v>
      </c>
      <c r="W128" s="486">
        <v>1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2887.9679999999998</v>
      </c>
      <c r="R130" s="491">
        <v>1293.7950000000001</v>
      </c>
      <c r="S130" s="492">
        <v>2883.3519999999999</v>
      </c>
      <c r="T130" s="493"/>
      <c r="U130" s="27"/>
      <c r="V130" s="201">
        <v>1589.5569999999998</v>
      </c>
      <c r="W130" s="202">
        <v>2.2286003578619487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2468.2546400000001</v>
      </c>
      <c r="R131" s="497">
        <v>1051.4888500000002</v>
      </c>
      <c r="S131" s="498">
        <v>2452.65544</v>
      </c>
      <c r="T131" s="499"/>
      <c r="U131" s="27"/>
      <c r="V131" s="500">
        <v>1401.1665899999998</v>
      </c>
      <c r="W131" s="501">
        <v>2.3325548720749625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29761211.25</v>
      </c>
      <c r="R147" s="91">
        <v>23783076.600000001</v>
      </c>
      <c r="S147" s="91">
        <v>35321103.649999999</v>
      </c>
      <c r="T147" s="91">
        <v>36983688.840999998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-32804139.289999999</v>
      </c>
      <c r="R148" s="91">
        <v>-30667524.09</v>
      </c>
      <c r="S148" s="91">
        <v>-41015896.810000002</v>
      </c>
      <c r="T148" s="91">
        <v>-37585147.253199898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2030129.03</v>
      </c>
      <c r="R149" s="91">
        <v>1795047.89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-27855230.800000001</v>
      </c>
      <c r="R150" s="91">
        <v>-25187426.98</v>
      </c>
      <c r="S150" s="91">
        <v>-35383161.630000003</v>
      </c>
      <c r="T150" s="91">
        <v>-32546243.160700001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-2258939.64</v>
      </c>
      <c r="R151" s="91">
        <v>-2216094.96</v>
      </c>
      <c r="S151" s="91">
        <v>-2576293.11</v>
      </c>
      <c r="T151" s="91">
        <v>-2313571.1253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23545429</v>
      </c>
      <c r="R152" s="91">
        <v>15700357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1.3070057147822618</v>
      </c>
      <c r="R154" s="533">
        <v>1.8389694068739966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1.1022447646515059</v>
      </c>
      <c r="R155" s="541">
        <v>1.2894683310232453</v>
      </c>
      <c r="S155" s="542">
        <v>1.1612291964721777</v>
      </c>
      <c r="T155" s="543"/>
      <c r="U155" s="536"/>
      <c r="V155" s="540">
        <v>-0.12823913455106761</v>
      </c>
      <c r="W155" s="544">
        <v>0.90054882972635342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0.93595756456316948</v>
      </c>
      <c r="R156" s="541">
        <v>1.0590483058024545</v>
      </c>
      <c r="S156" s="542">
        <v>1.0017569660510879</v>
      </c>
      <c r="T156" s="543"/>
      <c r="U156" s="536"/>
      <c r="V156" s="540">
        <v>-5.7291339751366577E-2</v>
      </c>
      <c r="W156" s="544">
        <v>0.94590299664569488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7.5902140575679705E-2</v>
      </c>
      <c r="R157" s="552">
        <v>9.3179490495354997E-2</v>
      </c>
      <c r="S157" s="553">
        <v>7.2939201887028238E-2</v>
      </c>
      <c r="T157" s="554"/>
      <c r="U157" s="536"/>
      <c r="V157" s="551">
        <v>-2.0240288608326759E-2</v>
      </c>
      <c r="W157" s="319">
        <v>0.78278172051889749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1663.9879066079686</v>
      </c>
      <c r="R158" s="445">
        <v>1050.1910977123973</v>
      </c>
      <c r="S158" s="555">
        <v>0</v>
      </c>
      <c r="T158" s="446"/>
      <c r="U158" s="536"/>
      <c r="V158" s="444">
        <v>-1050.1910977123973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41.209307207849726</v>
      </c>
      <c r="R159" s="557">
        <v>28.585571743949082</v>
      </c>
      <c r="S159" s="558">
        <v>36.166607549140913</v>
      </c>
      <c r="T159" s="543"/>
      <c r="U159" s="536"/>
      <c r="V159" s="556">
        <v>7.5810358051918314</v>
      </c>
      <c r="W159" s="544">
        <v>1.2652049737922966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2103.2658018677439</v>
      </c>
      <c r="R160" s="559">
        <v>1590.8412351089871</v>
      </c>
      <c r="S160" s="560">
        <v>2496.1910551620222</v>
      </c>
      <c r="T160" s="561"/>
      <c r="U160" s="536"/>
      <c r="V160" s="545">
        <v>905.34982005303505</v>
      </c>
      <c r="W160" s="544">
        <v>1.5691013031800187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0.12265514465673996</v>
      </c>
      <c r="R162" s="569">
        <v>8.2405451035285376E-2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71.199799999999996</v>
      </c>
      <c r="P182" s="139"/>
      <c r="Q182" s="611">
        <v>67.200000084936605</v>
      </c>
      <c r="R182" s="611">
        <v>66.300000078976197</v>
      </c>
      <c r="S182" s="612">
        <v>64.000000096857605</v>
      </c>
      <c r="T182" s="613">
        <v>0</v>
      </c>
      <c r="U182" s="249"/>
      <c r="V182" s="612">
        <v>-2.2999999821185924</v>
      </c>
      <c r="W182" s="614">
        <v>0.96530920091434624</v>
      </c>
      <c r="X182" s="249"/>
      <c r="Y182" s="612">
        <v>64.000000096857605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16.05</v>
      </c>
      <c r="P183" s="249"/>
      <c r="Q183" s="618">
        <v>14.150000073015701</v>
      </c>
      <c r="R183" s="618">
        <v>14.950000084936599</v>
      </c>
      <c r="S183" s="619">
        <v>14.150000087916901</v>
      </c>
      <c r="T183" s="620">
        <v>0</v>
      </c>
      <c r="U183" s="249"/>
      <c r="V183" s="619">
        <v>-0.79999999701969848</v>
      </c>
      <c r="W183" s="621">
        <v>0.94648829481775276</v>
      </c>
      <c r="X183" s="249"/>
      <c r="Y183" s="619">
        <v>14.150000087916901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4.4000000000000004</v>
      </c>
      <c r="P184" s="139"/>
      <c r="Q184" s="623">
        <v>4.2000000476837203</v>
      </c>
      <c r="R184" s="623">
        <v>2.40000003576279</v>
      </c>
      <c r="S184" s="624">
        <v>3.6000000238418601</v>
      </c>
      <c r="T184" s="625">
        <v>0</v>
      </c>
      <c r="U184" s="139"/>
      <c r="V184" s="624">
        <v>1.1999999880790702</v>
      </c>
      <c r="W184" s="626">
        <v>1.4999999875823649</v>
      </c>
      <c r="X184" s="139"/>
      <c r="Y184" s="624">
        <v>3.6000000238418601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1.9999</v>
      </c>
      <c r="P185" s="139"/>
      <c r="Q185" s="623">
        <v>2</v>
      </c>
      <c r="R185" s="623">
        <v>3.6000000238418601</v>
      </c>
      <c r="S185" s="624">
        <v>3.60000003874302</v>
      </c>
      <c r="T185" s="625">
        <v>0</v>
      </c>
      <c r="U185" s="139"/>
      <c r="V185" s="624">
        <v>1.4901159861580027E-8</v>
      </c>
      <c r="W185" s="626">
        <v>1.000000004139211</v>
      </c>
      <c r="X185" s="139"/>
      <c r="Y185" s="624">
        <v>3.60000003874302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9.6501000000000001</v>
      </c>
      <c r="P186" s="139"/>
      <c r="Q186" s="623">
        <v>7.9500000253319802</v>
      </c>
      <c r="R186" s="623">
        <v>8.9500000253319794</v>
      </c>
      <c r="S186" s="624">
        <v>6.9500000253319802</v>
      </c>
      <c r="T186" s="625">
        <v>0</v>
      </c>
      <c r="U186" s="139"/>
      <c r="V186" s="624">
        <v>-1.9999999999999991</v>
      </c>
      <c r="W186" s="626">
        <v>0.7765363134816512</v>
      </c>
      <c r="X186" s="139"/>
      <c r="Y186" s="624">
        <v>6.9500000253319802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34.499899999999997</v>
      </c>
      <c r="P187" s="249"/>
      <c r="Q187" s="630">
        <v>33.5</v>
      </c>
      <c r="R187" s="631">
        <v>32</v>
      </c>
      <c r="S187" s="631">
        <v>30.5</v>
      </c>
      <c r="T187" s="632">
        <v>0</v>
      </c>
      <c r="U187" s="249"/>
      <c r="V187" s="630">
        <v>-1.5</v>
      </c>
      <c r="W187" s="379">
        <v>0.953125</v>
      </c>
      <c r="X187" s="249"/>
      <c r="Y187" s="630">
        <v>30.5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13</v>
      </c>
      <c r="P188" s="139"/>
      <c r="Q188" s="634">
        <v>12</v>
      </c>
      <c r="R188" s="635">
        <v>12</v>
      </c>
      <c r="S188" s="635">
        <v>12.800000011920901</v>
      </c>
      <c r="T188" s="636">
        <v>0</v>
      </c>
      <c r="U188" s="139"/>
      <c r="V188" s="634">
        <v>0.80000001192090053</v>
      </c>
      <c r="W188" s="260">
        <v>1.0666666676600751</v>
      </c>
      <c r="X188" s="139"/>
      <c r="Y188" s="634">
        <v>12.800000011920901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1.8999999761581401</v>
      </c>
      <c r="R189" s="635">
        <v>2.6999999880790702</v>
      </c>
      <c r="S189" s="635">
        <v>1.8999999910593</v>
      </c>
      <c r="T189" s="636">
        <v>0</v>
      </c>
      <c r="U189" s="139"/>
      <c r="V189" s="634">
        <v>-0.7999999970197702</v>
      </c>
      <c r="W189" s="260">
        <v>0.70370370349929723</v>
      </c>
      <c r="X189" s="139"/>
      <c r="Y189" s="634">
        <v>1.8999999910593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5.6499000000000024</v>
      </c>
      <c r="P191" s="139"/>
      <c r="Q191" s="643">
        <v>5.6500000357627584</v>
      </c>
      <c r="R191" s="643">
        <v>4.6500000059605284</v>
      </c>
      <c r="S191" s="644">
        <v>4.6500000059605</v>
      </c>
      <c r="T191" s="645">
        <v>0</v>
      </c>
      <c r="U191" s="139"/>
      <c r="V191" s="634">
        <v>-2.8421709430404007E-14</v>
      </c>
      <c r="W191" s="260">
        <v>0.99999999999999389</v>
      </c>
      <c r="X191" s="139"/>
      <c r="Y191" s="634">
        <v>4.6500000059605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8F041E3-BCAF-4FB9-8D47-E059E7DE4B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6569451-60BD-4C73-9613-AE377E8E10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4B29874-8F35-4305-B046-87E587E1E9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299EBC7-A303-49B6-BE0B-2F0916FE5C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E5F346D-B083-4113-B6D7-BCCB58F985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4D5B7DC-08CD-4363-866C-BE0E0ECB4A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511F761-E8ED-4814-96CA-FF0C883E66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7981200-AE35-4D61-8874-EC4CEA6D76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1A34A7E-46BC-41FF-89B7-7D3248E2D6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F2E3730-9068-4CA3-BDD0-384531BDC4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74D82FB-4B1C-4CE3-874F-8FFDACC2BE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C914600-18C3-4229-86B5-2BF990C65F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5C5F653-9D5B-401B-A7F7-1ADFC38574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8DC33F9-79C6-4899-ADBE-8054549BA7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E5EC26B-26D7-48BB-BA61-206B6834EC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E3800EE-58DC-4C0C-BA4A-B2656F5ECD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D4FE5E7-2DAC-4B9B-BEA9-A2B99F01B7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7B18269-A1C0-49AA-9961-7F7EAFE7C3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0A5EFB1-357E-4D55-9E24-2843EBAF62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0554F2F-E1DD-4071-915F-06A95F4CF5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AA5EE75-D256-4336-95EA-E0E248EDCF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B0DF886-802D-4FA2-8A5F-8AB556B715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A299793-5BEA-4840-94A0-60117F05C5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1505790-BC96-474F-8390-66087657C1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825A6F4-B206-4DF5-867E-8258605C73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D14CAFB-5551-41B5-B3AA-B3F965E27A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F2D06FE-176E-43ED-A8A9-6AE65E9E4D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E9E1EC4-2605-4B4B-9A8F-64AEFD913E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840228.89999999898</v>
      </c>
      <c r="R29" s="679">
        <v>716227.92</v>
      </c>
      <c r="S29" s="679">
        <v>936429</v>
      </c>
      <c r="T29" s="679">
        <v>837834.06999999902</v>
      </c>
      <c r="U29" s="679">
        <v>820179.92</v>
      </c>
      <c r="V29" s="679">
        <v>943485.9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5094385.7100000205</v>
      </c>
      <c r="AD29" s="681"/>
      <c r="AE29" s="680">
        <v>2252709.31</v>
      </c>
      <c r="AF29" s="682">
        <v>0.44219449374986391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2021-07-26T08:34:37Z</dcterms:created>
  <dcterms:modified xsi:type="dcterms:W3CDTF">2021-07-26T08:34:42Z</dcterms:modified>
</cp:coreProperties>
</file>