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75" windowWidth="28620" windowHeight="11895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<sst xmlns="http://schemas.openxmlformats.org/spreadsheetml/2006/main" count="810" uniqueCount="438">
  <si>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</si>
  <si>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</si>
  <si>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</si>
  <si>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</si>
  <si>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</si>
  <si>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</si>
  <si>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</si>
  <si>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</si>
  <si>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</si>
  <si>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</si>
  <si>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</si>
  <si>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</si>
  <si>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</si>
  <si>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</si>
  <si>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</si>
  <si>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</si>
  <si>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</si>
  <si>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</si>
  <si>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</si>
  <si>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</si>
  <si>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</si>
  <si>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</si>
  <si>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</si>
  <si>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</si>
  <si>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</si>
  <si>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</si>
  <si>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</si>
  <si>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</si>
  <si>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</si>
  <si>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</si>
  <si>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</si>
  <si>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</si>
  <si>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</si>
  <si>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</si>
  <si>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</si>
  <si>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</si>
  <si>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</si>
  <si>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</si>
  <si>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</si>
  <si>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</si>
  <si>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</si>
  <si>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</si>
  <si>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</si>
  <si>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</si>
  <si>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</si>
  <si>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</si>
  <si>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</si>
  <si>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</si>
  <si>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</si>
  <si>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</si>
  <si>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</si>
  <si>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</si>
  <si>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</si>
  <si>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</si>
  <si>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</si>
  <si>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</si>
  <si>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</si>
  <si>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</si>
  <si>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</si>
  <si>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</si>
  <si>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</si>
  <si>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</si>
  <si>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</si>
  <si>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</si>
  <si>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</si>
  <si>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</si>
  <si>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</si>
  <si>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</si>
  <si>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</si>
  <si>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</si>
  <si>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</si>
  <si>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</si>
  <si>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</si>
  <si>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</si>
  <si>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</si>
  <si>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</si>
  <si>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</si>
  <si>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</si>
  <si>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</si>
  <si>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</si>
  <si>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</si>
  <si>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</si>
  <si>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</si>
  <si>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</si>
  <si>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</si>
  <si>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</si>
  <si>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</si>
  <si>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</si>
  <si>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</si>
  <si>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</si>
  <si>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</si>
  <si>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</si>
  <si>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</si>
  <si>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</si>
  <si>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</si>
  <si>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</si>
  <si>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</si>
  <si>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</si>
  <si>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</si>
  <si>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</si>
  <si>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</si>
  <si>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</si>
  <si>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</si>
  <si>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</si>
  <si>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</si>
  <si>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</si>
  <si>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</si>
  <si>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</si>
  <si>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</si>
  <si>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</si>
  <si>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</si>
  <si>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</si>
  <si>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</si>
  <si>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</si>
  <si>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</si>
  <si>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</si>
  <si>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</si>
  <si>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</si>
  <si>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</si>
  <si>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</si>
  <si>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</si>
  <si>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</si>
  <si>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</si>
  <si>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</si>
  <si>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</si>
  <si>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</si>
  <si>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</si>
  <si>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</si>
  <si>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</si>
  <si>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</si>
  <si>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</si>
  <si>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</si>
  <si>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</si>
  <si>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</si>
  <si>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</si>
  <si>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</si>
  <si>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</si>
  <si>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</si>
  <si>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</si>
  <si>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</si>
  <si>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</si>
  <si>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</si>
  <si>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</si>
  <si>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</si>
  <si>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</si>
  <si>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</si>
  <si>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</si>
  <si>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</si>
  <si>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</si>
  <si>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</si>
  <si>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</si>
  <si>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</si>
  <si>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</si>
  <si>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</si>
  <si>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</si>
  <si>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</si>
  <si>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</si>
  <si>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</si>
  <si>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</si>
  <si>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</si>
  <si>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</si>
  <si>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</si>
  <si>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</si>
  <si>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</si>
  <si>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</si>
  <si>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</si>
  <si>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</si>
  <si>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</si>
  <si>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</si>
  <si>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</si>
  <si>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</si>
  <si>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</si>
  <si>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</si>
  <si>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</si>
  <si>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</si>
  <si>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</si>
  <si>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</si>
  <si>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</si>
  <si>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</si>
  <si>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</si>
  <si>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</si>
  <si>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</si>
  <si>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</si>
  <si>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</si>
  <si>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</si>
  <si>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</si>
  <si>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</si>
  <si>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</si>
  <si>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</si>
  <si>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</si>
  <si>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</si>
  <si>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</si>
  <si>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</si>
  <si>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</si>
  <si>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</si>
  <si>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</si>
  <si>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</si>
  <si>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</si>
  <si>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</si>
  <si>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</si>
  <si>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</si>
  <si>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</si>
  <si>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</si>
  <si>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</si>
  <si>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</si>
  <si>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</si>
  <si>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</si>
  <si>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</si>
  <si>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</si>
  <si>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</si>
  <si>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</si>
  <si>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</si>
  <si>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</si>
  <si>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</si>
  <si>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</si>
  <si>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</si>
  <si>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</si>
  <si>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</si>
  <si>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</si>
  <si>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</si>
  <si>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</si>
  <si>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</si>
  <si>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</si>
  <si>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</si>
  <si>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</si>
  <si>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</si>
  <si>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</si>
  <si>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</si>
  <si>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</si>
  <si>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</si>
  <si>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</si>
  <si>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</si>
  <si>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</si>
  <si>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</si>
  <si>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</si>
  <si>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</si>
  <si>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</si>
  <si>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</si>
  <si>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</si>
  <si>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</si>
  <si>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</si>
  <si>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</si>
  <si>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</si>
  <si>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</si>
  <si>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</si>
  <si>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</si>
  <si>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</si>
  <si>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</si>
  <si>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</si>
  <si>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</si>
  <si>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</si>
  <si>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</si>
  <si>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</si>
  <si>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</si>
  <si>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</si>
  <si>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</si>
  <si>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</si>
  <si>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</si>
  <si>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</si>
  <si>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</si>
  <si>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</si>
  <si>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</si>
  <si>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</si>
  <si>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</si>
  <si>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</si>
  <si>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</si>
  <si>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</si>
  <si>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</si>
  <si>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</si>
  <si>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</si>
  <si>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</si>
  <si>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</si>
  <si>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</si>
  <si>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</si>
  <si>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</si>
  <si>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</si>
  <si>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</si>
  <si>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</si>
  <si>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</si>
  <si>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</si>
  <si>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</si>
  <si>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</si>
  <si>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</si>
  <si>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</si>
  <si>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</si>
  <si>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</si>
  <si>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</si>
  <si>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</si>
  <si>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</si>
  <si>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</si>
  <si>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</si>
  <si>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</si>
  <si>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</si>
  <si>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</si>
  <si>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</si>
  <si>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</si>
  <si>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</si>
  <si>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</si>
  <si>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</si>
  <si>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</si>
  <si>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</si>
  <si>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</si>
  <si>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</si>
  <si>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</si>
  <si>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</si>
  <si>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</si>
  <si>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</si>
  <si>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</si>
  <si>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</si>
  <si>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</si>
  <si>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</si>
  <si>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</si>
  <si>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</si>
  <si>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</si>
  <si>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</si>
  <si>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</si>
  <si>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</si>
  <si>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</si>
  <si>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</si>
  <si>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</si>
  <si>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</si>
  <si>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</si>
  <si>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</si>
  <si>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</si>
  <si>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</si>
  <si>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</si>
  <si>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</si>
  <si>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</si>
  <si>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</si>
  <si>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</si>
  <si>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</si>
  <si>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</si>
  <si>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</si>
  <si>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</si>
  <si>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</si>
  <si>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</si>
  <si>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</si>
  <si>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</si>
  <si>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</si>
  <si>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</si>
  <si>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</si>
  <si>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</si>
  <si>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</si>
  <si>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</si>
  <si>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</si>
  <si>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</si>
  <si>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</si>
  <si>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</si>
  <si>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</si>
  <si>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</si>
  <si>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</si>
  <si>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CC2700U</t>
  </si>
  <si>
    <t>Y2021M6</t>
  </si>
  <si>
    <t>Typ hodnot:</t>
  </si>
  <si>
    <t>kumulativní</t>
  </si>
  <si>
    <t>Y2021</t>
  </si>
  <si>
    <t>Skutečnost</t>
  </si>
  <si>
    <t>M6C</t>
  </si>
  <si>
    <t>IČO celkem</t>
  </si>
  <si>
    <t>fcst_fin6</t>
  </si>
  <si>
    <t>Y2017</t>
  </si>
  <si>
    <t>Y2018</t>
  </si>
  <si>
    <t>Y2019</t>
  </si>
  <si>
    <t>Y2020</t>
  </si>
  <si>
    <t>REPORTING KLINIK za období 1-6/2021</t>
  </si>
  <si>
    <t>Klinika tělovýchovného lékařství a kardiovaskulární rehabilitace</t>
  </si>
  <si>
    <t>Červen</t>
  </si>
  <si>
    <t>Skutečnost od počátku roku (1-6)</t>
  </si>
  <si>
    <t>Plán (1-6)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</si>
  <si>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</si>
  <si>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</si>
  <si>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</si>
  <si>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</si>
  <si>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</si>
  <si>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</si>
  <si>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</si>
  <si>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</si>
  <si>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</si>
  <si>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</si>
  <si>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</si>
  <si>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</si>
  <si>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</si>
  <si>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</si>
  <si>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</si>
  <si>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</si>
  <si>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</si>
  <si>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</si>
  <si>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</si>
  <si>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</si>
  <si>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</si>
  <si>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</si>
  <si>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</si>
  <si>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</si>
  <si>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</si>
  <si>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</si>
  <si>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</si>
  <si>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CCI27</t>
  </si>
  <si>
    <t>CCH27</t>
  </si>
  <si>
    <t>Bez LDN NIP
DIOP</t>
  </si>
  <si>
    <t>Operace</t>
  </si>
  <si>
    <t xml:space="preserve">   Vyžádaná péče (v tis. CZK - hodnota péče)</t>
  </si>
  <si>
    <t>CCL27</t>
  </si>
  <si>
    <t>CCNI27</t>
  </si>
  <si>
    <t>CCDI27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</si>
  <si>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</si>
  <si>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</si>
  <si>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</si>
  <si>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</si>
  <si>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</si>
  <si>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</si>
  <si>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</si>
  <si>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</si>
  <si>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</si>
  <si>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</si>
  <si>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</si>
  <si>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</si>
  <si>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</si>
  <si>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</si>
  <si>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</si>
  <si>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</si>
  <si>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</si>
  <si>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1-6/2021</t>
  </si>
  <si>
    <t>Leden</t>
  </si>
  <si>
    <t>Únor</t>
  </si>
  <si>
    <t>Březen</t>
  </si>
  <si>
    <t>Duben</t>
  </si>
  <si>
    <t>Květen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</si>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</sst>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3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255</v>
      </c>
      <c r="B7" s="2">
        <v>6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255</v>
      </c>
      <c r="H13" s="13">
        <v>6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6</v>
      </c>
      <c r="H14" s="4">
        <v>6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2991.2550000000001</v>
      </c>
      <c r="K29" s="51">
        <v>3969.2620000000002</v>
      </c>
      <c r="L29" s="52">
        <v>4706.8500000000004</v>
      </c>
      <c r="M29" s="53">
        <v>5245.91</v>
      </c>
      <c r="N29" s="54">
        <v>7193.1610000000001</v>
      </c>
      <c r="O29" s="55">
        <v>4706.8500000000004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978.00700000000006</v>
      </c>
      <c r="L30" s="64">
        <v>737.58800000000019</v>
      </c>
      <c r="M30" s="65">
        <v>539.05999999999949</v>
      </c>
      <c r="N30" s="66">
        <v>1947.2510000000002</v>
      </c>
      <c r="O30" s="67">
        <v>2486.3109999999997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1.3269554083486697</v>
      </c>
      <c r="L31" s="71">
        <v>1.1858249719973133</v>
      </c>
      <c r="M31" s="72">
        <v>1.1145267004472204</v>
      </c>
      <c r="N31" s="73">
        <v>1.3711941302843549</v>
      </c>
      <c r="O31" s="74">
        <v>1.5282324696984182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2976.145</v>
      </c>
      <c r="K36" s="51">
        <v>3951.6019999999999</v>
      </c>
      <c r="L36" s="52">
        <v>4679.3869999999997</v>
      </c>
      <c r="M36" s="53">
        <v>5213.2629999999999</v>
      </c>
      <c r="N36" s="54">
        <v>7180.9570000000003</v>
      </c>
      <c r="O36" s="55">
        <v>4679.3869999999997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975.45699999999988</v>
      </c>
      <c r="L37" s="64">
        <v>727.78499999999985</v>
      </c>
      <c r="M37" s="65">
        <v>533.8760000000002</v>
      </c>
      <c r="N37" s="66">
        <v>1967.6940000000004</v>
      </c>
      <c r="O37" s="67">
        <v>2501.5700000000006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1.3277585601507991</v>
      </c>
      <c r="L38" s="71">
        <v>1.1841746714370527</v>
      </c>
      <c r="M38" s="72">
        <v>1.1140910123484125</v>
      </c>
      <c r="N38" s="73">
        <v>1.377440002547349</v>
      </c>
      <c r="O38" s="74">
        <v>1.5345935268871758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3.8273099999999998</v>
      </c>
      <c r="K89" s="51">
        <v>5.5426599999999997</v>
      </c>
      <c r="L89" s="52">
        <v>8.9275400000000005</v>
      </c>
      <c r="M89" s="53">
        <v>7.1720200000000007</v>
      </c>
      <c r="N89" s="54">
        <v>20.17051</v>
      </c>
      <c r="O89" s="55">
        <v>13.7891432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1.7153499999999999</v>
      </c>
      <c r="L90" s="64">
        <v>3.3848800000000008</v>
      </c>
      <c r="M90" s="65">
        <v>-1.7555199999999997</v>
      </c>
      <c r="N90" s="66">
        <v>12.99849</v>
      </c>
      <c r="O90" s="67">
        <v>6.3813668000000003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0.44818684663641051</v>
      </c>
      <c r="L91" s="71">
        <v>0.61069594743318212</v>
      </c>
      <c r="M91" s="72">
        <v>0.80335904403676717</v>
      </c>
      <c r="N91" s="73">
        <v>2.8123889782794804</v>
      </c>
      <c r="O91" s="74">
        <v>1.4627819660325234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49.973010000000002</v>
      </c>
      <c r="K96" s="51">
        <v>24.13288</v>
      </c>
      <c r="L96" s="52">
        <v>22.656089999999999</v>
      </c>
      <c r="M96" s="53">
        <v>27.650470000000002</v>
      </c>
      <c r="N96" s="54">
        <v>49.673490000000001</v>
      </c>
      <c r="O96" s="55">
        <v>25.691367999999997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-25.840130000000002</v>
      </c>
      <c r="L97" s="64">
        <v>-1.4767900000000012</v>
      </c>
      <c r="M97" s="65">
        <v>4.9943800000000032</v>
      </c>
      <c r="N97" s="66">
        <v>22.023019999999999</v>
      </c>
      <c r="O97" s="67">
        <v>23.982122000000004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-0.51708172071284086</v>
      </c>
      <c r="L98" s="71">
        <v>-6.119410530363556E-2</v>
      </c>
      <c r="M98" s="72">
        <v>1.2204431567847764</v>
      </c>
      <c r="N98" s="73">
        <v>1.7964790471916028</v>
      </c>
      <c r="O98" s="74">
        <v>1.9334700277540693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{594A295D-9B39-405B-8B1D-588F8AB68A63}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{7735B7AC-D56F-4D34-8F7B-D9C28263F290}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{1D21B19B-0CD6-4836-90F3-E253C65577DB}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{600E1B0B-DEF7-4A97-BF00-62908059C374}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{6829621A-BB4F-45E5-9362-4B0EC29B154F}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{26448A34-BA85-4A1A-A736-5827593BF72A}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{3ADB4977-9EF8-4A14-BEEB-153607DD413A}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{C270528C-5810-4F30-850A-DE416C830CE0}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{00A4CEFF-F8DD-47AE-A33A-6A69ECADFF16}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{8914EB24-9598-4107-A847-AA3AF70E32CD}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{C8BD0FB3-7D95-44D7-BEAE-FE8EC6A10FC8}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{950EA105-9441-4641-B745-BE51FA2A1FA6}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4A295D-9B39-405B-8B1D-588F8AB68A6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735B7AC-D56F-4D34-8F7B-D9C28263F290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D21B19B-0CD6-4836-90F3-E253C65577D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600E1B0B-DEF7-4A97-BF00-62908059C37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829621A-BB4F-45E5-9362-4B0EC29B154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26448A34-BA85-4A1A-A736-5827593BF72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3ADB4977-9EF8-4A14-BEEB-153607DD413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270528C-5810-4F30-850A-DE416C830CE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00A4CEFF-F8DD-47AE-A33A-6A69ECADFF1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8914EB24-9598-4107-A847-AA3AF70E32C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C8BD0FB3-7D95-44D7-BEAE-FE8EC6A10FC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950EA105-9441-4641-B745-BE51FA2A1FA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FAE82AC2-8C10-49B2-A3D2-8E6E25426BB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4EC8B2E0-9087-4E96-B40E-6655430AE67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255</v>
      </c>
      <c r="B7" s="118">
        <v>6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6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181</v>
      </c>
      <c r="R10" s="10">
        <v>182</v>
      </c>
      <c r="S10" s="127">
        <v>181</v>
      </c>
      <c r="T10" s="10">
        <v>181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6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4930039.29</v>
      </c>
      <c r="R33" s="158">
        <v>4859582.0999999996</v>
      </c>
      <c r="S33" s="158">
        <v>6642140.7400000002</v>
      </c>
      <c r="T33" s="158">
        <v>5533118.0833999999</v>
      </c>
      <c r="U33" s="27"/>
      <c r="V33" s="158">
        <v>1782558.6400000006</v>
      </c>
      <c r="W33" s="160">
        <v>1.3668131545714601</v>
      </c>
      <c r="X33" s="27"/>
      <c r="Y33" s="158">
        <v>1109022.6566000003</v>
      </c>
      <c r="Z33" s="160">
        <v>1.2004335782977771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70522.83</v>
      </c>
      <c r="R36" s="167">
        <v>132470.84</v>
      </c>
      <c r="S36" s="167">
        <v>181458.61</v>
      </c>
      <c r="T36" s="168">
        <v>93446.050600000002</v>
      </c>
      <c r="U36" s="59"/>
      <c r="V36" s="166">
        <v>48987.76999999999</v>
      </c>
      <c r="W36" s="169">
        <v>1.3698004028660193</v>
      </c>
      <c r="X36" s="59"/>
      <c r="Y36" s="166">
        <v>88012.559399999984</v>
      </c>
      <c r="Z36" s="169">
        <v>1.9418542446137363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8927.5400000000009</v>
      </c>
      <c r="R37" s="174">
        <v>7172.02</v>
      </c>
      <c r="S37" s="174">
        <v>20170.509999999998</v>
      </c>
      <c r="T37" s="175">
        <v>13789.1432</v>
      </c>
      <c r="U37" s="59"/>
      <c r="V37" s="173">
        <v>12998.489999999998</v>
      </c>
      <c r="W37" s="176">
        <v>2.81238897827948</v>
      </c>
      <c r="X37" s="59"/>
      <c r="Y37" s="173">
        <v>6381.366799999998</v>
      </c>
      <c r="Z37" s="176">
        <v>1.4627819660325232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22656.09</v>
      </c>
      <c r="R39" s="174">
        <v>27650.47</v>
      </c>
      <c r="S39" s="174">
        <v>49673.49</v>
      </c>
      <c r="T39" s="175">
        <v>25691.367999999999</v>
      </c>
      <c r="U39" s="59"/>
      <c r="V39" s="173">
        <v>22023.019999999997</v>
      </c>
      <c r="W39" s="176">
        <v>1.7964790471916028</v>
      </c>
      <c r="X39" s="59"/>
      <c r="Y39" s="173">
        <v>23982.121999999999</v>
      </c>
      <c r="Z39" s="176">
        <v>1.9334700277540691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31060.71</v>
      </c>
      <c r="R41" s="174">
        <v>45594.83</v>
      </c>
      <c r="S41" s="174">
        <v>2978.47</v>
      </c>
      <c r="T41" s="175">
        <v>44486.905400000003</v>
      </c>
      <c r="U41" s="59"/>
      <c r="V41" s="173">
        <v>-42616.36</v>
      </c>
      <c r="W41" s="176">
        <v>6.5324730896024821E-2</v>
      </c>
      <c r="X41" s="59"/>
      <c r="Y41" s="173">
        <v>-41508.435400000002</v>
      </c>
      <c r="Z41" s="176">
        <v>6.6951611338647965E-2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5338.1</v>
      </c>
      <c r="R42" s="174">
        <v>16078.49</v>
      </c>
      <c r="S42" s="174">
        <v>79112.3</v>
      </c>
      <c r="T42" s="175">
        <v>5931.866</v>
      </c>
      <c r="U42" s="59"/>
      <c r="V42" s="173">
        <v>63033.810000000005</v>
      </c>
      <c r="W42" s="176">
        <v>4.9203812049514601</v>
      </c>
      <c r="X42" s="59"/>
      <c r="Y42" s="173">
        <v>73180.434000000008</v>
      </c>
      <c r="Z42" s="176">
        <v>13.336831951362354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2540.39</v>
      </c>
      <c r="R43" s="174">
        <v>35975.03</v>
      </c>
      <c r="S43" s="174">
        <v>29523.84</v>
      </c>
      <c r="T43" s="175">
        <v>3546.768</v>
      </c>
      <c r="U43" s="59"/>
      <c r="V43" s="173">
        <v>-6451.1899999999987</v>
      </c>
      <c r="W43" s="176">
        <v>0.82067589658716067</v>
      </c>
      <c r="X43" s="59"/>
      <c r="Y43" s="173">
        <v>25977.072</v>
      </c>
      <c r="Z43" s="176">
        <v>8.3241531444966235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3858.0999999999913</v>
      </c>
      <c r="R44" s="174">
        <v>5838.4100000000035</v>
      </c>
      <c r="S44" s="174">
        <v>3530.5</v>
      </c>
      <c r="T44" s="175">
        <v>0</v>
      </c>
      <c r="U44" s="59"/>
      <c r="V44" s="173">
        <v>-2307.9100000000035</v>
      </c>
      <c r="W44" s="176">
        <v>0.60470230764882871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126472.77</v>
      </c>
      <c r="R45" s="182">
        <v>225441.04</v>
      </c>
      <c r="S45" s="182">
        <v>369960.55</v>
      </c>
      <c r="T45" s="183">
        <v>252153.2885</v>
      </c>
      <c r="U45" s="59"/>
      <c r="V45" s="181">
        <v>144519.50999999998</v>
      </c>
      <c r="W45" s="184">
        <v>1.6410523567492412</v>
      </c>
      <c r="X45" s="59"/>
      <c r="Y45" s="181">
        <v>117807.26149999999</v>
      </c>
      <c r="Z45" s="184">
        <v>1.4672049379201335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43646.159999999989</v>
      </c>
      <c r="R46" s="174">
        <v>67171.939999999973</v>
      </c>
      <c r="S46" s="174">
        <v>85924.510000000009</v>
      </c>
      <c r="T46" s="175">
        <v>33703.652399999992</v>
      </c>
      <c r="U46" s="59"/>
      <c r="V46" s="173">
        <v>18752.570000000036</v>
      </c>
      <c r="W46" s="176">
        <v>1.2791726723986243</v>
      </c>
      <c r="X46" s="59"/>
      <c r="Y46" s="173">
        <v>52220.857600000018</v>
      </c>
      <c r="Z46" s="176">
        <v>2.5494124191715208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106586</v>
      </c>
      <c r="R47" s="182">
        <v>99384</v>
      </c>
      <c r="S47" s="182">
        <v>102285</v>
      </c>
      <c r="T47" s="183">
        <v>105048.2933</v>
      </c>
      <c r="U47" s="59"/>
      <c r="V47" s="181">
        <v>2901</v>
      </c>
      <c r="W47" s="184">
        <v>1.0291898092248248</v>
      </c>
      <c r="X47" s="59"/>
      <c r="Y47" s="181">
        <v>-2763.2933000000048</v>
      </c>
      <c r="Z47" s="184">
        <v>0.97369501956487281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4166615.25</v>
      </c>
      <c r="R48" s="189">
        <v>4041325.11</v>
      </c>
      <c r="S48" s="189">
        <v>5637561.8200000003</v>
      </c>
      <c r="T48" s="190">
        <v>4856341.4232000001</v>
      </c>
      <c r="U48" s="59"/>
      <c r="V48" s="188">
        <v>1596236.7100000004</v>
      </c>
      <c r="W48" s="191">
        <v>1.3949785445497109</v>
      </c>
      <c r="X48" s="59"/>
      <c r="Y48" s="188">
        <v>781220.39680000022</v>
      </c>
      <c r="Z48" s="191">
        <v>1.1608660365327503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hidden="1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hidden="1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hidden="1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hidden="1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6299999.1600000001</v>
      </c>
      <c r="R55" s="158">
        <v>8407288.4299999997</v>
      </c>
      <c r="S55" s="158">
        <v>12605816.17</v>
      </c>
      <c r="T55" s="158"/>
      <c r="U55" s="27"/>
      <c r="V55" s="158">
        <v>4198527.74</v>
      </c>
      <c r="W55" s="160">
        <v>1.4993914238767232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5546226.1600000001</v>
      </c>
      <c r="R58" s="228">
        <v>7471568.9100000001</v>
      </c>
      <c r="S58" s="229">
        <v>10583157.050000001</v>
      </c>
      <c r="T58" s="230">
        <v>6538856.8345999997</v>
      </c>
      <c r="U58" s="59"/>
      <c r="V58" s="227">
        <v>3111588.1400000006</v>
      </c>
      <c r="W58" s="231">
        <v>1.4164571293500927</v>
      </c>
      <c r="X58" s="59"/>
      <c r="Y58" s="227">
        <v>4044300.215400001</v>
      </c>
      <c r="Z58" s="231">
        <v>1.6185026400944902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725046.54</v>
      </c>
      <c r="R59" s="222">
        <v>930013.52</v>
      </c>
      <c r="S59" s="223">
        <v>1025912.06</v>
      </c>
      <c r="T59" s="210">
        <v>1044849.9743</v>
      </c>
      <c r="U59" s="59"/>
      <c r="V59" s="211">
        <v>95898.540000000037</v>
      </c>
      <c r="W59" s="212">
        <v>1.1031152106261854</v>
      </c>
      <c r="X59" s="59"/>
      <c r="Y59" s="211">
        <v>-18937.914299999946</v>
      </c>
      <c r="Z59" s="212">
        <v>0.98187499184972704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4679387</v>
      </c>
      <c r="R65" s="218">
        <v>5213263</v>
      </c>
      <c r="S65" s="219">
        <v>7180957</v>
      </c>
      <c r="T65" s="220"/>
      <c r="U65" s="249"/>
      <c r="V65" s="250">
        <v>1967694</v>
      </c>
      <c r="W65" s="251">
        <v>1.377440002547349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24709</v>
      </c>
      <c r="R66" s="256">
        <v>25341</v>
      </c>
      <c r="S66" s="257">
        <v>30178</v>
      </c>
      <c r="T66" s="258"/>
      <c r="U66" s="249"/>
      <c r="V66" s="259">
        <v>4837</v>
      </c>
      <c r="W66" s="260">
        <v>1.190876445286295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69990</v>
      </c>
      <c r="R67" s="256">
        <v>76314.13</v>
      </c>
      <c r="S67" s="257">
        <v>212087</v>
      </c>
      <c r="T67" s="258"/>
      <c r="U67" s="249"/>
      <c r="V67" s="259">
        <v>135772.87</v>
      </c>
      <c r="W67" s="260">
        <v>2.7791314662173305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4688350.22</v>
      </c>
      <c r="R68" s="264">
        <v>5263160.82</v>
      </c>
      <c r="S68" s="265">
        <v>7214384.8700000001</v>
      </c>
      <c r="T68" s="258"/>
      <c r="U68" s="249"/>
      <c r="V68" s="259">
        <v>1951224.0499999998</v>
      </c>
      <c r="W68" s="260">
        <v>1.3707323634469524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>
        <v>6635</v>
      </c>
      <c r="R69" s="264">
        <v>7507</v>
      </c>
      <c r="S69" s="265">
        <v>7006</v>
      </c>
      <c r="T69" s="258"/>
      <c r="U69" s="249"/>
      <c r="V69" s="259">
        <v>-501</v>
      </c>
      <c r="W69" s="260">
        <v>0.9332622885307047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>
        <v>6625</v>
      </c>
      <c r="R70" s="270">
        <v>7488</v>
      </c>
      <c r="S70" s="271">
        <v>6998</v>
      </c>
      <c r="T70" s="272"/>
      <c r="U70" s="249"/>
      <c r="V70" s="269">
        <v>-490</v>
      </c>
      <c r="W70" s="273">
        <v>0.93456196581196582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>
        <v>1846</v>
      </c>
      <c r="R71" s="264">
        <v>1825</v>
      </c>
      <c r="S71" s="265">
        <v>1948</v>
      </c>
      <c r="T71" s="258"/>
      <c r="U71" s="249"/>
      <c r="V71" s="259">
        <v>123</v>
      </c>
      <c r="W71" s="260">
        <v>1.0673972602739725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>
        <v>1840</v>
      </c>
      <c r="R72" s="270">
        <v>1816</v>
      </c>
      <c r="S72" s="271">
        <v>1946</v>
      </c>
      <c r="T72" s="272"/>
      <c r="U72" s="249"/>
      <c r="V72" s="269">
        <v>130</v>
      </c>
      <c r="W72" s="273">
        <v>1.0715859030837005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>
        <v>6296</v>
      </c>
      <c r="R73" s="279">
        <v>7069</v>
      </c>
      <c r="S73" s="280">
        <v>6512</v>
      </c>
      <c r="T73" s="281"/>
      <c r="U73" s="249"/>
      <c r="V73" s="278">
        <v>-557</v>
      </c>
      <c r="W73" s="282">
        <v>0.9212052624133541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1666489</v>
      </c>
      <c r="R75" s="291">
        <v>2039231</v>
      </c>
      <c r="S75" s="292">
        <v>0</v>
      </c>
      <c r="T75" s="293"/>
      <c r="U75" s="249"/>
      <c r="V75" s="290">
        <v>-2039231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5771</v>
      </c>
      <c r="R76" s="300">
        <v>20090</v>
      </c>
      <c r="S76" s="300">
        <v>0</v>
      </c>
      <c r="T76" s="301"/>
      <c r="U76" s="139"/>
      <c r="V76" s="299">
        <v>-20090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1656552</v>
      </c>
      <c r="R77" s="300">
        <v>2018336</v>
      </c>
      <c r="S77" s="300">
        <v>0</v>
      </c>
      <c r="T77" s="301"/>
      <c r="U77" s="139"/>
      <c r="V77" s="299">
        <v>-2018336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4166</v>
      </c>
      <c r="R78" s="308">
        <v>805</v>
      </c>
      <c r="S78" s="308">
        <v>0</v>
      </c>
      <c r="T78" s="309"/>
      <c r="U78" s="139"/>
      <c r="V78" s="307">
        <v>-805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4399</v>
      </c>
      <c r="R84" s="331">
        <v>4806</v>
      </c>
      <c r="S84" s="331">
        <v>5345</v>
      </c>
      <c r="T84" s="331"/>
      <c r="U84" s="139"/>
      <c r="V84" s="331"/>
      <c r="W84" s="332">
        <v>1.1121514773200167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2366</v>
      </c>
      <c r="R85" s="283">
        <v>2325</v>
      </c>
      <c r="S85" s="283">
        <v>2641</v>
      </c>
      <c r="T85" s="283"/>
      <c r="U85" s="139"/>
      <c r="V85" s="283"/>
      <c r="W85" s="332">
        <v>1.1359139784946237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1427889.1000000101</v>
      </c>
      <c r="R86" s="283">
        <v>1494137.65</v>
      </c>
      <c r="S86" s="283">
        <v>1625268.72</v>
      </c>
      <c r="T86" s="283"/>
      <c r="U86" s="139"/>
      <c r="V86" s="283"/>
      <c r="W86" s="332">
        <v>1.0877637144074377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857373.08000000101</v>
      </c>
      <c r="R87" s="283">
        <v>756124.400000002</v>
      </c>
      <c r="S87" s="283">
        <v>824740.200000001</v>
      </c>
      <c r="T87" s="283"/>
      <c r="U87" s="139"/>
      <c r="V87" s="283"/>
      <c r="W87" s="333">
        <v>1.0907467078168602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0.60044794795337741</v>
      </c>
      <c r="R88" s="336">
        <v>0.50606073677348407</v>
      </c>
      <c r="S88" s="337">
        <v>0.50744851595987217</v>
      </c>
      <c r="T88" s="338"/>
      <c r="U88" s="249"/>
      <c r="V88" s="339">
        <v>1.387779186388105E-3</v>
      </c>
      <c r="W88" s="340">
        <v>1.0027423174444163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0.53784951125255742</v>
      </c>
      <c r="R89" s="346">
        <v>0.48377028714107367</v>
      </c>
      <c r="S89" s="347">
        <v>0.49410664172123481</v>
      </c>
      <c r="T89" s="348"/>
      <c r="U89" s="249"/>
      <c r="V89" s="349">
        <v>1.0336354580161133E-2</v>
      </c>
      <c r="W89" s="350">
        <v>1.0213662452095718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4706850</v>
      </c>
      <c r="R91" s="353">
        <v>5245910</v>
      </c>
      <c r="S91" s="354">
        <v>7193161</v>
      </c>
      <c r="T91" s="200"/>
      <c r="U91" s="249"/>
      <c r="V91" s="250">
        <v>1947251</v>
      </c>
      <c r="W91" s="251">
        <v>1.3711941302843549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24805</v>
      </c>
      <c r="R92" s="359">
        <v>25447</v>
      </c>
      <c r="S92" s="360">
        <v>30217</v>
      </c>
      <c r="T92" s="361"/>
      <c r="U92" s="249"/>
      <c r="V92" s="351">
        <v>4770</v>
      </c>
      <c r="W92" s="362">
        <v>1.1874484222108697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0</v>
      </c>
      <c r="R96" s="218">
        <v>0</v>
      </c>
      <c r="S96" s="219">
        <v>0</v>
      </c>
      <c r="T96" s="373"/>
      <c r="U96" s="249"/>
      <c r="V96" s="250">
        <v>0</v>
      </c>
      <c r="W96" s="251"/>
      <c r="X96" s="249"/>
      <c r="Y96" s="339"/>
      <c r="Z96" s="340"/>
      <c r="AA96" s="36"/>
      <c r="AB96" s="161"/>
      <c r="AC96" s="374">
        <v>0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hidden="1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0</v>
      </c>
      <c r="R97" s="256">
        <v>0</v>
      </c>
      <c r="S97" s="257">
        <v>0</v>
      </c>
      <c r="T97" s="258"/>
      <c r="U97" s="249"/>
      <c r="V97" s="259">
        <v>0</v>
      </c>
      <c r="W97" s="260"/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hidden="1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/>
      <c r="R98" s="384"/>
      <c r="S98" s="385"/>
      <c r="T98" s="386"/>
      <c r="U98" s="249"/>
      <c r="V98" s="387"/>
      <c r="W98" s="362"/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hidden="1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/>
      <c r="R99" s="392"/>
      <c r="S99" s="393"/>
      <c r="T99" s="394"/>
      <c r="U99" s="249"/>
      <c r="V99" s="391"/>
      <c r="W99" s="395"/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hidden="1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/>
      <c r="R100" s="402"/>
      <c r="S100" s="403"/>
      <c r="T100" s="404"/>
      <c r="U100" s="249"/>
      <c r="V100" s="401"/>
      <c r="W100" s="405"/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hidden="1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/>
      <c r="R101" s="412"/>
      <c r="S101" s="413"/>
      <c r="T101" s="414"/>
      <c r="U101" s="249"/>
      <c r="V101" s="411"/>
      <c r="W101" s="415"/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hidden="1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/>
      <c r="R102" s="420"/>
      <c r="S102" s="421"/>
      <c r="T102" s="422"/>
      <c r="U102" s="249"/>
      <c r="V102" s="419"/>
      <c r="W102" s="260"/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hidden="1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/>
      <c r="R103" s="346"/>
      <c r="S103" s="347"/>
      <c r="T103" s="427"/>
      <c r="U103" s="249"/>
      <c r="V103" s="345"/>
      <c r="W103" s="362"/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hidden="1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0</v>
      </c>
      <c r="R105" s="433">
        <v>0</v>
      </c>
      <c r="S105" s="434">
        <v>0</v>
      </c>
      <c r="T105" s="373"/>
      <c r="U105" s="249"/>
      <c r="V105" s="250">
        <v>0</v>
      </c>
      <c r="W105" s="251"/>
      <c r="X105" s="249"/>
      <c r="Y105" s="339"/>
      <c r="Z105" s="340"/>
      <c r="AA105" s="36"/>
      <c r="AB105" s="161"/>
      <c r="AC105" s="374">
        <v>0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hidden="1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0</v>
      </c>
      <c r="R106" s="436">
        <v>0</v>
      </c>
      <c r="S106" s="437">
        <v>0</v>
      </c>
      <c r="T106" s="258"/>
      <c r="U106" s="249"/>
      <c r="V106" s="259">
        <v>0</v>
      </c>
      <c r="W106" s="260"/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hidden="1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/>
      <c r="R107" s="439"/>
      <c r="S107" s="440"/>
      <c r="T107" s="386"/>
      <c r="U107" s="249"/>
      <c r="V107" s="387"/>
      <c r="W107" s="362"/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/>
      <c r="R108" s="392"/>
      <c r="S108" s="393"/>
      <c r="T108" s="394"/>
      <c r="U108" s="249"/>
      <c r="V108" s="391"/>
      <c r="W108" s="395"/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hidden="1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/>
      <c r="R109" s="402"/>
      <c r="S109" s="403"/>
      <c r="T109" s="404"/>
      <c r="U109" s="249"/>
      <c r="V109" s="401"/>
      <c r="W109" s="405"/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hidden="1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/>
      <c r="R110" s="412"/>
      <c r="S110" s="413"/>
      <c r="T110" s="414"/>
      <c r="U110" s="249"/>
      <c r="V110" s="411"/>
      <c r="W110" s="415"/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hidden="1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/>
      <c r="R111" s="420"/>
      <c r="S111" s="421"/>
      <c r="T111" s="422"/>
      <c r="U111" s="249"/>
      <c r="V111" s="419"/>
      <c r="W111" s="260"/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hidden="1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/>
      <c r="R112" s="346"/>
      <c r="S112" s="347"/>
      <c r="T112" s="427"/>
      <c r="U112" s="249"/>
      <c r="V112" s="345"/>
      <c r="W112" s="362"/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0</v>
      </c>
      <c r="R114" s="445">
        <v>0</v>
      </c>
      <c r="S114" s="445">
        <v>0</v>
      </c>
      <c r="T114" s="446">
        <v>0</v>
      </c>
      <c r="U114" s="139"/>
      <c r="V114" s="444">
        <v>0</v>
      </c>
      <c r="W114" s="447"/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hidden="1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0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hidden="1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0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14" t="s">
        <v>397</v>
      </c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398</v>
      </c>
      <c r="M119" s="457" t="s">
        <v>176</v>
      </c>
      <c r="N119" s="457"/>
      <c r="O119" s="458"/>
      <c r="P119" s="139"/>
      <c r="Q119" s="250">
        <v>0</v>
      </c>
      <c r="R119" s="449">
        <v>0</v>
      </c>
      <c r="S119" s="459">
        <v>0</v>
      </c>
      <c r="T119" s="373"/>
      <c r="U119" s="139"/>
      <c r="V119" s="250">
        <v>0</v>
      </c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14" t="s">
        <v>397</v>
      </c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>
        <v>0</v>
      </c>
      <c r="R120" s="464">
        <v>0</v>
      </c>
      <c r="S120" s="465">
        <v>0</v>
      </c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14" t="s">
        <v>397</v>
      </c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>
        <v>0</v>
      </c>
      <c r="R121" s="264">
        <v>0</v>
      </c>
      <c r="S121" s="265">
        <v>0</v>
      </c>
      <c r="T121" s="470"/>
      <c r="U121" s="139"/>
      <c r="V121" s="259">
        <v>0</v>
      </c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14" t="s">
        <v>397</v>
      </c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>
        <v>0</v>
      </c>
      <c r="R122" s="264">
        <v>0</v>
      </c>
      <c r="S122" s="265">
        <v>0</v>
      </c>
      <c r="T122" s="470"/>
      <c r="U122" s="139"/>
      <c r="V122" s="259">
        <v>0</v>
      </c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14" t="s">
        <v>397</v>
      </c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>
        <v>0</v>
      </c>
      <c r="R123" s="264">
        <v>0</v>
      </c>
      <c r="S123" s="265">
        <v>0</v>
      </c>
      <c r="T123" s="470"/>
      <c r="U123" s="139"/>
      <c r="V123" s="259">
        <v>0</v>
      </c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2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399</v>
      </c>
      <c r="M128" s="480"/>
      <c r="N128" s="480"/>
      <c r="O128" s="481"/>
      <c r="P128" s="27"/>
      <c r="Q128" s="482">
        <v>0</v>
      </c>
      <c r="R128" s="483">
        <v>0</v>
      </c>
      <c r="S128" s="484">
        <v>0</v>
      </c>
      <c r="T128" s="485"/>
      <c r="U128" s="27"/>
      <c r="V128" s="482">
        <v>0</v>
      </c>
      <c r="W128" s="486"/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>
        <v>0</v>
      </c>
      <c r="R130" s="491">
        <v>0</v>
      </c>
      <c r="S130" s="492">
        <v>0</v>
      </c>
      <c r="T130" s="493"/>
      <c r="U130" s="27"/>
      <c r="V130" s="201">
        <v>0</v>
      </c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400</v>
      </c>
      <c r="M131" s="221"/>
      <c r="N131" s="221"/>
      <c r="O131" s="75"/>
      <c r="P131" s="27"/>
      <c r="Q131" s="496">
        <v>0</v>
      </c>
      <c r="R131" s="497">
        <v>0</v>
      </c>
      <c r="S131" s="498">
        <v>0</v>
      </c>
      <c r="T131" s="499"/>
      <c r="U131" s="27"/>
      <c r="V131" s="500">
        <v>0</v>
      </c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14" t="s">
        <v>402</v>
      </c>
      <c r="D136" s="14" t="s">
        <v>403</v>
      </c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>
        <v>0</v>
      </c>
      <c r="R136" s="449">
        <v>0</v>
      </c>
      <c r="S136" s="459">
        <v>0</v>
      </c>
      <c r="T136" s="373"/>
      <c r="U136" s="139"/>
      <c r="V136" s="250">
        <v>0</v>
      </c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14" t="s">
        <v>402</v>
      </c>
      <c r="D137" s="14" t="s">
        <v>403</v>
      </c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>
        <v>0</v>
      </c>
      <c r="R137" s="464">
        <v>0</v>
      </c>
      <c r="S137" s="465">
        <v>0</v>
      </c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14" t="s">
        <v>402</v>
      </c>
      <c r="D138" s="14" t="s">
        <v>403</v>
      </c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>
        <v>0</v>
      </c>
      <c r="R138" s="264">
        <v>0</v>
      </c>
      <c r="S138" s="265">
        <v>0</v>
      </c>
      <c r="T138" s="470"/>
      <c r="U138" s="139"/>
      <c r="V138" s="259">
        <v>0</v>
      </c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14" t="s">
        <v>402</v>
      </c>
      <c r="D139" s="14" t="s">
        <v>403</v>
      </c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>
        <v>0</v>
      </c>
      <c r="R139" s="264">
        <v>0</v>
      </c>
      <c r="S139" s="265">
        <v>0</v>
      </c>
      <c r="T139" s="470"/>
      <c r="U139" s="139"/>
      <c r="V139" s="259">
        <v>0</v>
      </c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14" t="s">
        <v>402</v>
      </c>
      <c r="D140" s="14" t="s">
        <v>403</v>
      </c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>
        <v>0</v>
      </c>
      <c r="R140" s="264">
        <v>0</v>
      </c>
      <c r="S140" s="265">
        <v>0</v>
      </c>
      <c r="T140" s="470"/>
      <c r="U140" s="139"/>
      <c r="V140" s="259">
        <v>0</v>
      </c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6016692.9800000004</v>
      </c>
      <c r="R147" s="91">
        <v>8134257.1200000001</v>
      </c>
      <c r="S147" s="91">
        <v>11492803.73</v>
      </c>
      <c r="T147" s="91">
        <v>7583706.8088999996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-4930039.29</v>
      </c>
      <c r="R148" s="91">
        <v>-4859582.0999999996</v>
      </c>
      <c r="S148" s="91">
        <v>-6642140.7400000002</v>
      </c>
      <c r="T148" s="91">
        <v>-5533118.0833999999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0</v>
      </c>
      <c r="R149" s="91">
        <v>4.13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-4166615.25</v>
      </c>
      <c r="R150" s="91">
        <v>-4041325.11</v>
      </c>
      <c r="S150" s="91">
        <v>-5637561.8200000003</v>
      </c>
      <c r="T150" s="91">
        <v>-4856341.4232000001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-74380.929999999993</v>
      </c>
      <c r="R151" s="91">
        <v>-138309.25</v>
      </c>
      <c r="S151" s="91">
        <v>-184989.11</v>
      </c>
      <c r="T151" s="91">
        <v>-93446.050600000002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4720879</v>
      </c>
      <c r="R152" s="91">
        <v>5233845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/>
      <c r="R153" s="526"/>
      <c r="S153" s="527"/>
      <c r="T153" s="528"/>
      <c r="U153" s="529"/>
      <c r="V153" s="525"/>
      <c r="W153" s="294"/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1.0443053698262548</v>
      </c>
      <c r="R154" s="533">
        <v>0.9284909984915487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0.81939352836979884</v>
      </c>
      <c r="R155" s="541">
        <v>0.59742174710110463</v>
      </c>
      <c r="S155" s="542">
        <v>0.57793910833627371</v>
      </c>
      <c r="T155" s="543"/>
      <c r="U155" s="536"/>
      <c r="V155" s="540">
        <v>-1.9482638764830917E-2</v>
      </c>
      <c r="W155" s="544">
        <v>0.96738880219984058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0.69250920129216897</v>
      </c>
      <c r="R156" s="541">
        <v>0.49682780497108259</v>
      </c>
      <c r="S156" s="542">
        <v>0.49052972211507523</v>
      </c>
      <c r="T156" s="543"/>
      <c r="U156" s="536"/>
      <c r="V156" s="540">
        <v>-6.2980828560073587E-3</v>
      </c>
      <c r="W156" s="544">
        <v>0.98732340905039739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1.2362427374514295E-2</v>
      </c>
      <c r="R157" s="552">
        <v>1.7003304414847414E-2</v>
      </c>
      <c r="S157" s="553">
        <v>1.6096081891411537E-2</v>
      </c>
      <c r="T157" s="554"/>
      <c r="U157" s="536"/>
      <c r="V157" s="551">
        <v>-9.0722252343587717E-4</v>
      </c>
      <c r="W157" s="319">
        <v>0.94664434034106426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1388.4938302232874</v>
      </c>
      <c r="R158" s="445">
        <v>1635.5765724011212</v>
      </c>
      <c r="S158" s="555">
        <v>0</v>
      </c>
      <c r="T158" s="446"/>
      <c r="U158" s="536"/>
      <c r="V158" s="444">
        <v>-1635.5765724011212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0</v>
      </c>
      <c r="R159" s="557">
        <v>0</v>
      </c>
      <c r="S159" s="558">
        <v>0</v>
      </c>
      <c r="T159" s="543"/>
      <c r="U159" s="536"/>
      <c r="V159" s="556">
        <v>0</v>
      </c>
      <c r="W159" s="544"/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1769.6155908841906</v>
      </c>
      <c r="R160" s="559">
        <v>2541.955365387973</v>
      </c>
      <c r="S160" s="560">
        <v>3830.9345861808952</v>
      </c>
      <c r="T160" s="561"/>
      <c r="U160" s="536"/>
      <c r="V160" s="545">
        <v>1288.9792207929222</v>
      </c>
      <c r="W160" s="544">
        <v>1.5070817679743909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>
        <v>0</v>
      </c>
      <c r="R162" s="569">
        <v>0</v>
      </c>
      <c r="S162" s="570"/>
      <c r="T162" s="571"/>
      <c r="U162" s="536"/>
      <c r="V162" s="568"/>
      <c r="W162" s="321"/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11.9</v>
      </c>
      <c r="P182" s="139"/>
      <c r="Q182" s="611">
        <v>10.8999999836087</v>
      </c>
      <c r="R182" s="611">
        <v>11.699999980628499</v>
      </c>
      <c r="S182" s="612">
        <v>11.4999999925494</v>
      </c>
      <c r="T182" s="613">
        <v>0</v>
      </c>
      <c r="U182" s="249"/>
      <c r="V182" s="612">
        <v>-0.19999998807909947</v>
      </c>
      <c r="W182" s="614">
        <v>0.98290598389656103</v>
      </c>
      <c r="X182" s="249"/>
      <c r="Y182" s="612">
        <v>11.4999999925494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404</v>
      </c>
      <c r="M183" s="616"/>
      <c r="N183" s="616"/>
      <c r="O183" s="617">
        <v>3.4</v>
      </c>
      <c r="P183" s="249"/>
      <c r="Q183" s="618">
        <v>3.3999999836087298</v>
      </c>
      <c r="R183" s="618">
        <v>3.19999998062849</v>
      </c>
      <c r="S183" s="619">
        <v>2.9999999925494198</v>
      </c>
      <c r="T183" s="620">
        <v>0</v>
      </c>
      <c r="U183" s="249"/>
      <c r="V183" s="619">
        <v>-0.19999998807907016</v>
      </c>
      <c r="W183" s="621">
        <v>0.93750000334694084</v>
      </c>
      <c r="X183" s="249"/>
      <c r="Y183" s="619">
        <v>2.9999999925494198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0.1</v>
      </c>
      <c r="P184" s="139"/>
      <c r="Q184" s="623">
        <v>0.10000000149011599</v>
      </c>
      <c r="R184" s="623">
        <v>0.10000000149011599</v>
      </c>
      <c r="S184" s="624">
        <v>0.10000000149011599</v>
      </c>
      <c r="T184" s="625">
        <v>0</v>
      </c>
      <c r="U184" s="139"/>
      <c r="V184" s="624">
        <v>0</v>
      </c>
      <c r="W184" s="626">
        <v>1</v>
      </c>
      <c r="X184" s="139"/>
      <c r="Y184" s="624">
        <v>0.10000000149011599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1.2</v>
      </c>
      <c r="P185" s="139"/>
      <c r="Q185" s="623">
        <v>0</v>
      </c>
      <c r="R185" s="623">
        <v>0</v>
      </c>
      <c r="S185" s="624">
        <v>0</v>
      </c>
      <c r="T185" s="625">
        <v>0</v>
      </c>
      <c r="U185" s="139"/>
      <c r="V185" s="624">
        <v>0</v>
      </c>
      <c r="W185" s="626"/>
      <c r="X185" s="139"/>
      <c r="Y185" s="624">
        <v>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2.1</v>
      </c>
      <c r="P186" s="139"/>
      <c r="Q186" s="623">
        <v>3.2999999821186101</v>
      </c>
      <c r="R186" s="623">
        <v>3.0999999791383699</v>
      </c>
      <c r="S186" s="624">
        <v>2.8999999910593002</v>
      </c>
      <c r="T186" s="625">
        <v>0</v>
      </c>
      <c r="U186" s="139"/>
      <c r="V186" s="624">
        <v>-0.19999998807906971</v>
      </c>
      <c r="W186" s="626">
        <v>0.93548387437903835</v>
      </c>
      <c r="X186" s="139"/>
      <c r="Y186" s="624">
        <v>2.8999999910593002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5</v>
      </c>
      <c r="P187" s="249"/>
      <c r="Q187" s="630">
        <v>4</v>
      </c>
      <c r="R187" s="631">
        <v>5</v>
      </c>
      <c r="S187" s="631">
        <v>5</v>
      </c>
      <c r="T187" s="632">
        <v>0</v>
      </c>
      <c r="U187" s="249"/>
      <c r="V187" s="630">
        <v>0</v>
      </c>
      <c r="W187" s="379">
        <v>1</v>
      </c>
      <c r="X187" s="249"/>
      <c r="Y187" s="630">
        <v>5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405</v>
      </c>
      <c r="M188" s="253"/>
      <c r="N188" s="253"/>
      <c r="O188" s="633">
        <v>1</v>
      </c>
      <c r="P188" s="139"/>
      <c r="Q188" s="634">
        <v>1</v>
      </c>
      <c r="R188" s="635">
        <v>1</v>
      </c>
      <c r="S188" s="635">
        <v>1</v>
      </c>
      <c r="T188" s="636">
        <v>0</v>
      </c>
      <c r="U188" s="139"/>
      <c r="V188" s="634">
        <v>0</v>
      </c>
      <c r="W188" s="260">
        <v>1</v>
      </c>
      <c r="X188" s="139"/>
      <c r="Y188" s="634">
        <v>1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406</v>
      </c>
      <c r="M189" s="638"/>
      <c r="N189" s="638"/>
      <c r="O189" s="633">
        <v>0.5</v>
      </c>
      <c r="P189" s="139"/>
      <c r="Q189" s="634">
        <v>0.5</v>
      </c>
      <c r="R189" s="635">
        <v>0.5</v>
      </c>
      <c r="S189" s="635">
        <v>0.5</v>
      </c>
      <c r="T189" s="636">
        <v>0</v>
      </c>
      <c r="U189" s="139"/>
      <c r="V189" s="634">
        <v>0</v>
      </c>
      <c r="W189" s="260">
        <v>1</v>
      </c>
      <c r="X189" s="139"/>
      <c r="Y189" s="634">
        <v>0.5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407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2</v>
      </c>
      <c r="P191" s="139"/>
      <c r="Q191" s="643">
        <v>1.9999999999999698</v>
      </c>
      <c r="R191" s="643">
        <v>2.0000000000000089</v>
      </c>
      <c r="S191" s="644">
        <v>1.9999999999999805</v>
      </c>
      <c r="T191" s="645">
        <v>0</v>
      </c>
      <c r="U191" s="139"/>
      <c r="V191" s="634">
        <v>-2.8421709430404007E-14</v>
      </c>
      <c r="W191" s="260">
        <v>0.99999999999998579</v>
      </c>
      <c r="X191" s="139"/>
      <c r="Y191" s="634">
        <v>1.9999999999999805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5A7F72D2-0E49-4A90-BE36-F510F4424AE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220A5A72-5936-4E98-92B2-1C97757824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8A63CCA8-25A4-4719-B91D-5CEFC203B46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276C912-4F22-4EB9-955B-E588307F67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572763A8-E333-44E4-B4FD-EF0367D6EC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AB15FAB7-6D3E-446D-9569-428B313B9C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DF4F6185-F4F2-447F-B2FB-E94414AAD7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63005ECD-CDF8-407F-8859-D0D7848EF9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57944D9E-ECEB-4C5D-990B-36DABA0A99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CAB6787F-C45E-48F4-868E-62682D6DCE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CA66C75B-D89B-4C66-9BE4-5BF15E261B1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BFF52BDA-DBF4-4758-AE6A-7FCDE283576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4AFCB979-2583-4500-B9A8-39636F386E5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7D64BD00-344A-4603-AE97-C4D2DE78AD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770B8D12-D350-43DA-A4C4-7C7938787AE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842EB99-AB85-46D5-B5F8-A160003961C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D4D966CD-334F-4748-B5A2-7174181254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58A42366-4A16-4363-A064-E6ACE487133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13C7A9D-2021-474C-9AC0-0D0640C034C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D89D0B95-F38F-4AF8-A036-93927A9805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BDFBCC31-96B4-457C-8D8A-D2391F4885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860987F1-1F6A-425F-98E8-646C6559424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E7C506B9-7AE5-4CC5-B70F-F7B15C84093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81F3C454-470F-48A9-8F99-558D316A4F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427DB12-63F0-4A4D-BBD2-894B4A4435D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32967B0B-EFBC-4280-9DD4-F0D81A023A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A344149D-8F4F-4CDD-B0A6-E81C48003F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C45AC94F-BEEE-4210-9334-C53B990888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408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409</v>
      </c>
      <c r="R5" s="651" t="s">
        <v>244</v>
      </c>
      <c r="S5" s="656" t="s">
        <v>410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411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412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413</v>
      </c>
      <c r="T8" s="661"/>
      <c r="U8" s="649"/>
    </row>
    <row r="9" spans="1:34" s="2" customFormat="1" ht="13.5" hidden="1" thickBot="1" x14ac:dyDescent="0.25">
      <c r="A9" s="649" t="s">
        <v>414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415</v>
      </c>
      <c r="T9" s="663"/>
      <c r="U9" s="649"/>
    </row>
    <row r="10" spans="1:34" s="2" customFormat="1" ht="13.5" hidden="1" thickBot="1" x14ac:dyDescent="0.25">
      <c r="A10" s="649" t="s">
        <v>416</v>
      </c>
      <c r="F10" s="648"/>
      <c r="O10" s="110"/>
      <c r="Q10" s="10"/>
      <c r="R10" s="664" t="s">
        <v>417</v>
      </c>
      <c r="S10" s="649"/>
    </row>
    <row r="11" spans="1:34" s="2" customFormat="1" hidden="1" x14ac:dyDescent="0.2">
      <c r="A11" s="649" t="s">
        <v>418</v>
      </c>
      <c r="F11" s="648"/>
    </row>
    <row r="12" spans="1:34" s="2" customFormat="1" hidden="1" x14ac:dyDescent="0.2">
      <c r="A12" s="649" t="s">
        <v>419</v>
      </c>
      <c r="F12" s="648"/>
    </row>
    <row r="13" spans="1:34" s="2" customFormat="1" hidden="1" x14ac:dyDescent="0.2">
      <c r="A13" s="650" t="s">
        <v>420</v>
      </c>
      <c r="B13" s="650" t="s">
        <v>255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421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422</v>
      </c>
      <c r="R25" s="671" t="s">
        <v>423</v>
      </c>
      <c r="S25" s="671" t="s">
        <v>424</v>
      </c>
      <c r="T25" s="671" t="s">
        <v>425</v>
      </c>
      <c r="U25" s="671" t="s">
        <v>426</v>
      </c>
      <c r="V25" s="671" t="s">
        <v>366</v>
      </c>
      <c r="W25" s="671" t="s">
        <v>427</v>
      </c>
      <c r="X25" s="671" t="s">
        <v>428</v>
      </c>
      <c r="Y25" s="671" t="s">
        <v>429</v>
      </c>
      <c r="Z25" s="671" t="s">
        <v>430</v>
      </c>
      <c r="AA25" s="671" t="s">
        <v>431</v>
      </c>
      <c r="AB25" s="671" t="s">
        <v>432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417</v>
      </c>
      <c r="M29" s="677"/>
      <c r="N29" s="677"/>
      <c r="O29" s="677"/>
      <c r="P29" s="678"/>
      <c r="Q29" s="679">
        <v>190719.83</v>
      </c>
      <c r="R29" s="679">
        <v>269512.33</v>
      </c>
      <c r="S29" s="679">
        <v>318385.15999999997</v>
      </c>
      <c r="T29" s="679">
        <v>216974.66</v>
      </c>
      <c r="U29" s="679">
        <v>356041.19</v>
      </c>
      <c r="V29" s="679">
        <v>273635.55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1625268.72</v>
      </c>
      <c r="AD29" s="681"/>
      <c r="AE29" s="680">
        <v>824740.200000001</v>
      </c>
      <c r="AF29" s="682">
        <v>0.50744851595987217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433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434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435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436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437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2021-07-26T08:37:19Z</dcterms:created>
  <dcterms:modified xsi:type="dcterms:W3CDTF">2021-07-26T08:37:23Z</dcterms:modified>
</cp:coreProperties>
</file>