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<sst xmlns="http://schemas.openxmlformats.org/spreadsheetml/2006/main" count="810" uniqueCount="438">
  <si>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</si>
  <si>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</si>
  <si>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</si>
  <si>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</si>
  <si>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</si>
  <si>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</si>
  <si>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</si>
  <si>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</si>
  <si>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</si>
  <si>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</si>
  <si>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</si>
  <si>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</si>
  <si>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</si>
  <si>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</si>
  <si>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</si>
  <si>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</si>
  <si>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</si>
  <si>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</si>
  <si>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</si>
  <si>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</si>
  <si>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</si>
  <si>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</si>
  <si>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</si>
  <si>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</si>
  <si>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</si>
  <si>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</si>
  <si>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</si>
  <si>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</si>
  <si>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</si>
  <si>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</si>
  <si>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</si>
  <si>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</si>
  <si>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</si>
  <si>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</si>
  <si>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</si>
  <si>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</si>
  <si>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</si>
  <si>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</si>
  <si>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</si>
  <si>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</si>
  <si>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</si>
  <si>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</si>
  <si>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</si>
  <si>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</si>
  <si>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</si>
  <si>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</si>
  <si>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</si>
  <si>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</si>
  <si>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</si>
  <si>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</si>
  <si>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</si>
  <si>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</si>
  <si>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</si>
  <si>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</si>
  <si>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</si>
  <si>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</si>
  <si>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</si>
  <si>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</si>
  <si>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</si>
  <si>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</si>
  <si>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</si>
  <si>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</si>
  <si>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</si>
  <si>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</si>
  <si>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</si>
  <si>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</si>
  <si>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</si>
  <si>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</si>
  <si>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</si>
  <si>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</si>
  <si>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</si>
  <si>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</si>
  <si>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</si>
  <si>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</si>
  <si>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</si>
  <si>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</si>
  <si>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</si>
  <si>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</si>
  <si>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</si>
  <si>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</si>
  <si>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</si>
  <si>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</si>
  <si>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</si>
  <si>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</si>
  <si>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</si>
  <si>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</si>
  <si>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</si>
  <si>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</si>
  <si>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</si>
  <si>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</si>
  <si>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</si>
  <si>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</si>
  <si>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</si>
  <si>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</si>
  <si>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</si>
  <si>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</si>
  <si>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</si>
  <si>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</si>
  <si>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</si>
  <si>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</si>
  <si>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</si>
  <si>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</si>
  <si>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</si>
  <si>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</si>
  <si>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</si>
  <si>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</si>
  <si>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</si>
  <si>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</si>
  <si>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</si>
  <si>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</si>
  <si>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</si>
  <si>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</si>
  <si>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</si>
  <si>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</si>
  <si>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</si>
  <si>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</si>
  <si>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</si>
  <si>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</si>
  <si>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</si>
  <si>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</si>
  <si>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</si>
  <si>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</si>
  <si>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</si>
  <si>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</si>
  <si>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</si>
  <si>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</si>
  <si>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</si>
  <si>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</si>
  <si>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</si>
  <si>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</si>
  <si>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</si>
  <si>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</si>
  <si>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</si>
  <si>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</si>
  <si>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</si>
  <si>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</si>
  <si>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</si>
  <si>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</si>
  <si>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</si>
  <si>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</si>
  <si>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</si>
  <si>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</si>
  <si>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</si>
  <si>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</si>
  <si>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</si>
  <si>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</si>
  <si>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</si>
  <si>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</si>
  <si>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</si>
  <si>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</si>
  <si>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</si>
  <si>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</si>
  <si>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</si>
  <si>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</si>
  <si>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</si>
  <si>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</si>
  <si>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</si>
  <si>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</si>
  <si>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</si>
  <si>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</si>
  <si>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</si>
  <si>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</si>
  <si>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</si>
  <si>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</si>
  <si>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</si>
  <si>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</si>
  <si>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</si>
  <si>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</si>
  <si>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</si>
  <si>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</si>
  <si>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</si>
  <si>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</si>
  <si>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</si>
  <si>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</si>
  <si>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</si>
  <si>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</si>
  <si>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</si>
  <si>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</si>
  <si>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</si>
  <si>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</si>
  <si>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</si>
  <si>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</si>
  <si>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</si>
  <si>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</si>
  <si>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</si>
  <si>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</si>
  <si>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</si>
  <si>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</si>
  <si>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</si>
  <si>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</si>
  <si>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</si>
  <si>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</si>
  <si>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</si>
  <si>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</si>
  <si>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</si>
  <si>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</si>
  <si>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</si>
  <si>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</si>
  <si>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</si>
  <si>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</si>
  <si>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</si>
  <si>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</si>
  <si>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</si>
  <si>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</si>
  <si>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</si>
  <si>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</si>
  <si>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</si>
  <si>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</si>
  <si>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</si>
  <si>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</si>
  <si>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</si>
  <si>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</si>
  <si>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</si>
  <si>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</si>
  <si>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</si>
  <si>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</si>
  <si>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</si>
  <si>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</si>
  <si>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</si>
  <si>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</si>
  <si>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</si>
  <si>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</si>
  <si>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</si>
  <si>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</si>
  <si>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</si>
  <si>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</si>
  <si>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</si>
  <si>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</si>
  <si>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</si>
  <si>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</si>
  <si>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</si>
  <si>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</si>
  <si>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</si>
  <si>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</si>
  <si>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</si>
  <si>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</si>
  <si>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</si>
  <si>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</si>
  <si>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</si>
  <si>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</si>
  <si>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</si>
  <si>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</si>
  <si>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</si>
  <si>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</si>
  <si>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</si>
  <si>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</si>
  <si>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</si>
  <si>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</si>
  <si>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</si>
  <si>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</si>
  <si>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</si>
  <si>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</si>
  <si>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</si>
  <si>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</si>
  <si>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</si>
  <si>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</si>
  <si>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</si>
  <si>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</si>
  <si>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</si>
  <si>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</si>
  <si>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</si>
  <si>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</si>
  <si>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</si>
  <si>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</si>
  <si>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</si>
  <si>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</si>
  <si>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</si>
  <si>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</si>
  <si>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</si>
  <si>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</si>
  <si>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</si>
  <si>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</si>
  <si>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</si>
  <si>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</si>
  <si>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</si>
  <si>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</si>
  <si>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</si>
  <si>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</si>
  <si>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</si>
  <si>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</si>
  <si>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</si>
  <si>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</si>
  <si>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</si>
  <si>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</si>
  <si>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</si>
  <si>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</si>
  <si>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</si>
  <si>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</si>
  <si>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</si>
  <si>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</si>
  <si>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</si>
  <si>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</si>
  <si>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</si>
  <si>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</si>
  <si>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</si>
  <si>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</si>
  <si>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</si>
  <si>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</si>
  <si>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</si>
  <si>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</si>
  <si>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</si>
  <si>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</si>
  <si>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</si>
  <si>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</si>
  <si>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</si>
  <si>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</si>
  <si>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</si>
  <si>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</si>
  <si>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</si>
  <si>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</si>
  <si>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</si>
  <si>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</si>
  <si>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</si>
  <si>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</si>
  <si>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</si>
  <si>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</si>
  <si>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</si>
  <si>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</si>
  <si>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</si>
  <si>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</si>
  <si>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</si>
  <si>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</si>
  <si>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</si>
  <si>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</si>
  <si>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</si>
  <si>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</si>
  <si>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</si>
  <si>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</si>
  <si>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</si>
  <si>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</si>
  <si>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</si>
  <si>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</si>
  <si>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</si>
  <si>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</si>
  <si>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</si>
  <si>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</si>
  <si>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</si>
  <si>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</si>
  <si>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</si>
  <si>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</si>
  <si>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</si>
  <si>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</si>
  <si>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</si>
  <si>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</si>
  <si>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</si>
  <si>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</si>
  <si>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</si>
  <si>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</si>
  <si>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</si>
  <si>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</si>
  <si>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</si>
  <si>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CC2900U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</si>
  <si>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</si>
  <si>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</si>
  <si>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</si>
  <si>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</si>
  <si>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</si>
  <si>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</si>
  <si>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</si>
  <si>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</si>
  <si>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</si>
  <si>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</si>
  <si>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</si>
  <si>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</si>
  <si>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</si>
  <si>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Oddělení plastické a estetické chirurgie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</si>
  <si>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</si>
  <si>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</si>
  <si>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</si>
  <si>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</si>
  <si>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</si>
  <si>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</si>
  <si>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</si>
  <si>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</si>
  <si>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</si>
  <si>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</si>
  <si>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</si>
  <si>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</si>
  <si>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</si>
  <si>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</si>
  <si>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</si>
  <si>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</si>
  <si>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</si>
  <si>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</si>
  <si>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</si>
  <si>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</si>
  <si>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</si>
  <si>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</si>
  <si>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</si>
  <si>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</si>
  <si>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</si>
  <si>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</si>
  <si>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</si>
  <si>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</si>
  <si>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</si>
  <si>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</si>
  <si>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CCI29</t>
  </si>
  <si>
    <t>CCH29</t>
  </si>
  <si>
    <t>Bez LDN NIP
DIOP</t>
  </si>
  <si>
    <t>Operace</t>
  </si>
  <si>
    <t xml:space="preserve">   Vyžádaná péče (v tis. CZK - hodnota péče)</t>
  </si>
  <si>
    <t>CCL29</t>
  </si>
  <si>
    <t>CCNI29</t>
  </si>
  <si>
    <t>CCDI29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</si>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</sst>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39.20370474925241</c:v>
                </c:pt>
                <c:pt idx="1">
                  <c:v>1</c:v>
                </c:pt>
                <c:pt idx="2" formatCode="0">
                  <c:v>79.79629525074759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33.68704603582546</c:v>
                </c:pt>
                <c:pt idx="1">
                  <c:v>1</c:v>
                </c:pt>
                <c:pt idx="2" formatCode="0">
                  <c:v>85.31295396417454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29.357321149870401</c:v>
                </c:pt>
                <c:pt idx="1">
                  <c:v>1</c:v>
                </c:pt>
                <c:pt idx="2" formatCode="0">
                  <c:v>89.642678850129599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29.357321149870401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89.642678850129599</v>
          </cell>
        </row>
        <row r="32">
          <cell r="AE32">
            <v>60</v>
          </cell>
        </row>
        <row r="36">
          <cell r="AE36">
            <v>30</v>
          </cell>
          <cell r="AF36">
            <v>33.68704603582546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85.31295396417454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2628.7130000000002</v>
      </c>
      <c r="K29" s="51">
        <v>2565.4209999999998</v>
      </c>
      <c r="L29" s="52">
        <v>2822.4050000000002</v>
      </c>
      <c r="M29" s="53">
        <v>2574.5079999999998</v>
      </c>
      <c r="N29" s="54">
        <v>2804.2660000000001</v>
      </c>
      <c r="O29" s="55">
        <v>2822.4050000000002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29.357321149870401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-63.292000000000371</v>
      </c>
      <c r="L30" s="64">
        <v>256.98400000000038</v>
      </c>
      <c r="M30" s="65">
        <v>-247.89700000000039</v>
      </c>
      <c r="N30" s="66">
        <v>229.75800000000027</v>
      </c>
      <c r="O30" s="67">
        <v>-18.139000000000124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0.97592281850472062</v>
      </c>
      <c r="L31" s="71">
        <v>1.1001722524295234</v>
      </c>
      <c r="M31" s="72">
        <v>0.91216816863632244</v>
      </c>
      <c r="N31" s="73">
        <v>1.0892434593328124</v>
      </c>
      <c r="O31" s="74">
        <v>0.99357321149870403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89.642678850129599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2431.0529999999999</v>
      </c>
      <c r="K36" s="51">
        <v>2333.4740000000002</v>
      </c>
      <c r="L36" s="52">
        <v>2578.9479999999999</v>
      </c>
      <c r="M36" s="53">
        <v>2322.1849999999999</v>
      </c>
      <c r="N36" s="54">
        <v>2674.0349999999999</v>
      </c>
      <c r="O36" s="55">
        <v>2578.9479999999999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33.68704603582546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-97.578999999999724</v>
      </c>
      <c r="L37" s="64">
        <v>245.47399999999971</v>
      </c>
      <c r="M37" s="65">
        <v>-256.76299999999992</v>
      </c>
      <c r="N37" s="66">
        <v>351.84999999999991</v>
      </c>
      <c r="O37" s="67">
        <v>95.086999999999989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0.95986142630374582</v>
      </c>
      <c r="L38" s="71">
        <v>1.1051968009928543</v>
      </c>
      <c r="M38" s="72">
        <v>0.90043886111701366</v>
      </c>
      <c r="N38" s="73">
        <v>1.1515167826852726</v>
      </c>
      <c r="O38" s="74">
        <v>1.0368704603582546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85.31295396417454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333.72990235686302</v>
      </c>
      <c r="K43" s="51">
        <v>271.46440000000001</v>
      </c>
      <c r="L43" s="52">
        <v>306.5335</v>
      </c>
      <c r="M43" s="53">
        <v>252.56190000000001</v>
      </c>
      <c r="N43" s="54">
        <v>157.53649999999999</v>
      </c>
      <c r="O43" s="55">
        <v>306.5335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-62.26550235686301</v>
      </c>
      <c r="L44" s="64">
        <v>35.069099999999992</v>
      </c>
      <c r="M44" s="65">
        <v>-53.971599999999995</v>
      </c>
      <c r="N44" s="66">
        <v>-95.025400000000019</v>
      </c>
      <c r="O44" s="67">
        <v>-148.99700000000001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-0.18657453802351054</v>
      </c>
      <c r="L45" s="71">
        <v>0.12918489496228602</v>
      </c>
      <c r="M45" s="72">
        <v>0.82392919534080289</v>
      </c>
      <c r="N45" s="73">
        <v>0.62375401832184496</v>
      </c>
      <c r="O45" s="74">
        <v>0.51392914640651022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341</v>
      </c>
      <c r="K47" s="78">
        <v>300</v>
      </c>
      <c r="L47" s="79">
        <v>319</v>
      </c>
      <c r="M47" s="80">
        <v>274</v>
      </c>
      <c r="N47" s="81">
        <v>163</v>
      </c>
      <c r="O47" s="82">
        <v>319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-41</v>
      </c>
      <c r="L48" s="64">
        <v>19</v>
      </c>
      <c r="M48" s="65">
        <v>-45</v>
      </c>
      <c r="N48" s="66">
        <v>-111</v>
      </c>
      <c r="O48" s="67">
        <v>-156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-0.12023460410557185</v>
      </c>
      <c r="L49" s="71">
        <v>6.3333333333333242E-2</v>
      </c>
      <c r="M49" s="72">
        <v>0.85893416927899691</v>
      </c>
      <c r="N49" s="73">
        <v>0.5948905109489051</v>
      </c>
      <c r="O49" s="74">
        <v>0.5109717868338558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4.4868035190615831</v>
      </c>
      <c r="K51" s="85">
        <v>3.9933333333333332</v>
      </c>
      <c r="L51" s="85">
        <v>4.1598746081504698</v>
      </c>
      <c r="M51" s="85">
        <v>4.3175182481751824</v>
      </c>
      <c r="N51" s="86">
        <v>3.7607361963190185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-0.49347018572824997</v>
      </c>
      <c r="L52" s="89">
        <v>0.16654127481713665</v>
      </c>
      <c r="M52" s="89">
        <v>0.15764364002471254</v>
      </c>
      <c r="N52" s="90">
        <v>-0.55678205185616392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-0.10998257080610019</v>
      </c>
      <c r="L53" s="92">
        <v>4.1704826748865553E-2</v>
      </c>
      <c r="M53" s="92">
        <v>1.0378962480541698</v>
      </c>
      <c r="N53" s="93">
        <v>0.87104118156501364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6.5571847507331382</v>
      </c>
      <c r="K54" s="96">
        <v>6.22</v>
      </c>
      <c r="L54" s="96">
        <v>6.5956112852664575</v>
      </c>
      <c r="M54" s="96">
        <v>6.4197080291970803</v>
      </c>
      <c r="N54" s="97">
        <v>6.1349693251533743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274.2516</v>
      </c>
      <c r="L59" s="52">
        <v>306.5335</v>
      </c>
      <c r="M59" s="53">
        <v>254.0187</v>
      </c>
      <c r="N59" s="54">
        <v>157.3039</v>
      </c>
      <c r="O59" s="55">
        <v>306.5335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>
        <v>32.281900000000007</v>
      </c>
      <c r="M60" s="65">
        <v>-52.514800000000008</v>
      </c>
      <c r="N60" s="66">
        <v>-96.714799999999997</v>
      </c>
      <c r="O60" s="67">
        <v>-149.2296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>
        <v>0.11770906714855989</v>
      </c>
      <c r="M61" s="72">
        <v>0.82868169384422907</v>
      </c>
      <c r="N61" s="73">
        <v>0.61926110164330417</v>
      </c>
      <c r="O61" s="74">
        <v>0.51317033864161665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0</v>
      </c>
      <c r="K63" s="78">
        <v>302</v>
      </c>
      <c r="L63" s="79">
        <v>319</v>
      </c>
      <c r="M63" s="80">
        <v>275</v>
      </c>
      <c r="N63" s="81">
        <v>164</v>
      </c>
      <c r="O63" s="82">
        <v>319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>
        <v>17</v>
      </c>
      <c r="M64" s="65">
        <v>-44</v>
      </c>
      <c r="N64" s="66">
        <v>-111</v>
      </c>
      <c r="O64" s="67">
        <v>-155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>
        <v>5.6291390728476776E-2</v>
      </c>
      <c r="M65" s="72">
        <v>0.86206896551724133</v>
      </c>
      <c r="N65" s="73">
        <v>0.59636363636363632</v>
      </c>
      <c r="O65" s="74">
        <v>0.51410658307210033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4.112582781456954</v>
      </c>
      <c r="L67" s="85">
        <v>4.1598746081504698</v>
      </c>
      <c r="M67" s="85">
        <v>4.3381818181818179</v>
      </c>
      <c r="N67" s="86">
        <v>3.6646341463414633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>
        <v>4.7291826693515837E-2</v>
      </c>
      <c r="M68" s="89">
        <v>0.17830721003134808</v>
      </c>
      <c r="N68" s="90">
        <v>-0.67354767184035458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>
        <v>1.1499300854622918E-2</v>
      </c>
      <c r="M69" s="92">
        <v>1.0428636021100226</v>
      </c>
      <c r="N69" s="93">
        <v>0.8447396397685687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6.241721854304636</v>
      </c>
      <c r="L70" s="96">
        <v>6.5956112852664575</v>
      </c>
      <c r="M70" s="96">
        <v>6.3963636363636365</v>
      </c>
      <c r="N70" s="97">
        <v>6.0914634146341466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111.86542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>
        <v>0</v>
      </c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77.175699999999992</v>
      </c>
      <c r="K89" s="51">
        <v>85.559119999999993</v>
      </c>
      <c r="L89" s="52">
        <v>100.1405</v>
      </c>
      <c r="M89" s="53">
        <v>102.21389000000001</v>
      </c>
      <c r="N89" s="54">
        <v>114.72847</v>
      </c>
      <c r="O89" s="55">
        <v>105.0591372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39.20370474925241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8.383420000000001</v>
      </c>
      <c r="L90" s="64">
        <v>14.58138000000001</v>
      </c>
      <c r="M90" s="65">
        <v>2.0733900000000034</v>
      </c>
      <c r="N90" s="66">
        <v>12.514579999999995</v>
      </c>
      <c r="O90" s="67">
        <v>9.6693328000000065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0.1086277157188078</v>
      </c>
      <c r="L91" s="71">
        <v>0.17042461399789999</v>
      </c>
      <c r="M91" s="72">
        <v>1.0207048097423121</v>
      </c>
      <c r="N91" s="73">
        <v>1.1224352189315951</v>
      </c>
      <c r="O91" s="74">
        <v>1.0920370474925241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79.79629525074759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1243.5164</v>
      </c>
      <c r="K96" s="51">
        <v>1403.6315500000001</v>
      </c>
      <c r="L96" s="52">
        <v>1397.85177</v>
      </c>
      <c r="M96" s="53">
        <v>1429.9788899999999</v>
      </c>
      <c r="N96" s="54">
        <v>1033.76063</v>
      </c>
      <c r="O96" s="55">
        <v>1550.1042123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160.11515000000009</v>
      </c>
      <c r="L97" s="64">
        <v>-5.7797800000000734</v>
      </c>
      <c r="M97" s="65">
        <v>32.127119999999877</v>
      </c>
      <c r="N97" s="66">
        <v>-396.21825999999987</v>
      </c>
      <c r="O97" s="67">
        <v>-516.34358229999998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0.12875998257843646</v>
      </c>
      <c r="L98" s="71">
        <v>-4.1177330332878848E-3</v>
      </c>
      <c r="M98" s="72">
        <v>1.0229832094428724</v>
      </c>
      <c r="N98" s="73">
        <v>0.72292020338845708</v>
      </c>
      <c r="O98" s="74">
        <v>0.66689750392080782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{1244B1AE-6EB3-40D8-9DA9-4B467F5B5C49}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{95614D6C-30CD-4066-B58B-3763424AA21C}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{E3EC001E-495D-4DC3-92E0-9081A3ABFBAD}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{F3BD0C4A-7815-4666-8CD6-725B46F8F4DF}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{9051C0AF-8D56-49CC-8648-1A44926893AE}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{691E4F28-AABF-4D7A-A13D-98EA1028465C}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{A5AD981E-4FAF-4B7D-9B2E-B923B5294B51}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{F8255773-AB6F-477D-82E3-498BF59EECEE}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{DC62BD63-2D62-46A2-8CC6-67B9EFBF499A}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{9A46A7F3-16A4-49E4-AEBF-0844F602AE0C}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{CC3AC120-DC94-4489-8F2F-A50749506F2A}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{0860FF3F-92AD-4FEB-8437-6F8ED3001926}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44B1AE-6EB3-40D8-9DA9-4B467F5B5C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5614D6C-30CD-4066-B58B-3763424AA21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3EC001E-495D-4DC3-92E0-9081A3ABFBA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3BD0C4A-7815-4666-8CD6-725B46F8F4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051C0AF-8D56-49CC-8648-1A44926893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91E4F28-AABF-4D7A-A13D-98EA1028465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5AD981E-4FAF-4B7D-9B2E-B923B5294B5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8255773-AB6F-477D-82E3-498BF59EEC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C62BD63-2D62-46A2-8CC6-67B9EFBF49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A46A7F3-16A4-49E4-AEBF-0844F602AE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C3AC120-DC94-4489-8F2F-A50749506F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860FF3F-92AD-4FEB-8437-6F8ED300192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3BF9F72-CDEA-485E-B040-B4B217EF0D1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73ED2A7-BA9C-460D-9AF7-43E879D83B4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10030808.449999999</v>
      </c>
      <c r="R33" s="158">
        <v>10574513.439999999</v>
      </c>
      <c r="S33" s="158">
        <v>12410428.27</v>
      </c>
      <c r="T33" s="158">
        <v>11466478.9595</v>
      </c>
      <c r="U33" s="27"/>
      <c r="V33" s="158">
        <v>1835914.83</v>
      </c>
      <c r="W33" s="160">
        <v>1.173616955561787</v>
      </c>
      <c r="X33" s="27"/>
      <c r="Y33" s="158">
        <v>943949.31049999967</v>
      </c>
      <c r="Z33" s="160">
        <v>1.0823225084033261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1730247.06</v>
      </c>
      <c r="R36" s="167">
        <v>1720863.95</v>
      </c>
      <c r="S36" s="167">
        <v>1276742.3899999999</v>
      </c>
      <c r="T36" s="168">
        <v>1777898.9184000001</v>
      </c>
      <c r="U36" s="59"/>
      <c r="V36" s="166">
        <v>-444121.56000000006</v>
      </c>
      <c r="W36" s="169">
        <v>0.74191942367088337</v>
      </c>
      <c r="X36" s="59"/>
      <c r="Y36" s="166">
        <v>-501156.52840000018</v>
      </c>
      <c r="Z36" s="169">
        <v>0.71811866062047536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100140.50000000001</v>
      </c>
      <c r="R37" s="174">
        <v>102213.89</v>
      </c>
      <c r="S37" s="174">
        <v>114728.47</v>
      </c>
      <c r="T37" s="175">
        <v>105059.1372</v>
      </c>
      <c r="U37" s="59"/>
      <c r="V37" s="173">
        <v>12514.580000000002</v>
      </c>
      <c r="W37" s="176">
        <v>1.1224352189315954</v>
      </c>
      <c r="X37" s="59"/>
      <c r="Y37" s="173">
        <v>9669.3328000000038</v>
      </c>
      <c r="Z37" s="176">
        <v>1.0920370474925241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1397851.77</v>
      </c>
      <c r="R39" s="174">
        <v>1429978.89</v>
      </c>
      <c r="S39" s="174">
        <v>1033760.63</v>
      </c>
      <c r="T39" s="175">
        <v>1550104.2123</v>
      </c>
      <c r="U39" s="59"/>
      <c r="V39" s="173">
        <v>-396218.25999999989</v>
      </c>
      <c r="W39" s="176">
        <v>0.72292020338845708</v>
      </c>
      <c r="X39" s="59"/>
      <c r="Y39" s="173">
        <v>-516343.58230000001</v>
      </c>
      <c r="Z39" s="176">
        <v>0.66689750392080782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47374.26</v>
      </c>
      <c r="R41" s="174">
        <v>44313.77</v>
      </c>
      <c r="S41" s="174">
        <v>38010.239999999998</v>
      </c>
      <c r="T41" s="175">
        <v>50444.393300000003</v>
      </c>
      <c r="U41" s="59"/>
      <c r="V41" s="173">
        <v>-6303.5299999999988</v>
      </c>
      <c r="W41" s="176">
        <v>0.8577523419921167</v>
      </c>
      <c r="X41" s="59"/>
      <c r="Y41" s="173">
        <v>-12434.153300000005</v>
      </c>
      <c r="Z41" s="176">
        <v>0.75350772431631163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196.65</v>
      </c>
      <c r="R42" s="174">
        <v>9025.7900000000009</v>
      </c>
      <c r="S42" s="174">
        <v>6573.14</v>
      </c>
      <c r="T42" s="175">
        <v>214.48769999999999</v>
      </c>
      <c r="U42" s="59"/>
      <c r="V42" s="173">
        <v>-2452.6500000000005</v>
      </c>
      <c r="W42" s="176">
        <v>0.72826201362983178</v>
      </c>
      <c r="X42" s="59"/>
      <c r="Y42" s="173">
        <v>6358.6523000000007</v>
      </c>
      <c r="Z42" s="176">
        <v>30.645766633704408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72818.460000000006</v>
      </c>
      <c r="R43" s="174">
        <v>135331.60999999999</v>
      </c>
      <c r="S43" s="174">
        <v>83669.91</v>
      </c>
      <c r="T43" s="175">
        <v>72076.687900000004</v>
      </c>
      <c r="U43" s="59"/>
      <c r="V43" s="173">
        <v>-51661.699999999983</v>
      </c>
      <c r="W43" s="176">
        <v>0.61825843939933922</v>
      </c>
      <c r="X43" s="59"/>
      <c r="Y43" s="173">
        <v>11593.222099999999</v>
      </c>
      <c r="Z43" s="176">
        <v>1.1608456553398314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2404.5200000000186</v>
      </c>
      <c r="R44" s="174">
        <v>528.35000000009313</v>
      </c>
      <c r="S44" s="174">
        <v>529.06000000005588</v>
      </c>
      <c r="T44" s="175">
        <v>0</v>
      </c>
      <c r="U44" s="59"/>
      <c r="V44" s="173">
        <v>0.7099999999627471</v>
      </c>
      <c r="W44" s="176">
        <v>1.0013438061890085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260876.49</v>
      </c>
      <c r="R45" s="182">
        <v>281073.8</v>
      </c>
      <c r="S45" s="182">
        <v>379417.16</v>
      </c>
      <c r="T45" s="183">
        <v>320090.92359999998</v>
      </c>
      <c r="U45" s="59"/>
      <c r="V45" s="181">
        <v>98343.359999999986</v>
      </c>
      <c r="W45" s="184">
        <v>1.3498844787383242</v>
      </c>
      <c r="X45" s="59"/>
      <c r="Y45" s="181">
        <v>59326.236399999994</v>
      </c>
      <c r="Z45" s="184">
        <v>1.1853418264184732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23415.460000000021</v>
      </c>
      <c r="R46" s="174">
        <v>18989.75</v>
      </c>
      <c r="S46" s="174">
        <v>145940.73000000004</v>
      </c>
      <c r="T46" s="175">
        <v>12196.208000000042</v>
      </c>
      <c r="U46" s="59"/>
      <c r="V46" s="173">
        <v>126950.98000000004</v>
      </c>
      <c r="W46" s="176">
        <v>7.6852370357692985</v>
      </c>
      <c r="X46" s="59"/>
      <c r="Y46" s="173">
        <v>133744.522</v>
      </c>
      <c r="Z46" s="176">
        <v>11.966074209295179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213044</v>
      </c>
      <c r="R47" s="182">
        <v>200906</v>
      </c>
      <c r="S47" s="182">
        <v>210404</v>
      </c>
      <c r="T47" s="183">
        <v>217900.16930000001</v>
      </c>
      <c r="U47" s="59"/>
      <c r="V47" s="181">
        <v>9498</v>
      </c>
      <c r="W47" s="184">
        <v>1.0472758404427942</v>
      </c>
      <c r="X47" s="59"/>
      <c r="Y47" s="181">
        <v>-7496.1693000000087</v>
      </c>
      <c r="Z47" s="184">
        <v>0.96559814834434821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7522257.21</v>
      </c>
      <c r="R48" s="189">
        <v>7983241.7199999997</v>
      </c>
      <c r="S48" s="189">
        <v>9966476.5299999993</v>
      </c>
      <c r="T48" s="190">
        <v>8757956.1918000001</v>
      </c>
      <c r="U48" s="59"/>
      <c r="V48" s="188">
        <v>1983234.8099999996</v>
      </c>
      <c r="W48" s="191">
        <v>1.2484247476850794</v>
      </c>
      <c r="X48" s="59"/>
      <c r="Y48" s="188">
        <v>1208520.3381999992</v>
      </c>
      <c r="Z48" s="191">
        <v>1.1379911376276952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116731.2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111865.42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2779286.35</v>
      </c>
      <c r="R55" s="158">
        <v>2662488.9500000002</v>
      </c>
      <c r="S55" s="158">
        <v>4061624.24</v>
      </c>
      <c r="T55" s="158"/>
      <c r="U55" s="27"/>
      <c r="V55" s="158">
        <v>1399135.29</v>
      </c>
      <c r="W55" s="160">
        <v>1.5254990034794322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2276557.88</v>
      </c>
      <c r="R58" s="228">
        <v>2473951.7999999998</v>
      </c>
      <c r="S58" s="229">
        <v>2559338.15</v>
      </c>
      <c r="T58" s="230">
        <v>2901925.5802000002</v>
      </c>
      <c r="U58" s="59"/>
      <c r="V58" s="227">
        <v>85386.350000000093</v>
      </c>
      <c r="W58" s="231">
        <v>1.0345141526201118</v>
      </c>
      <c r="X58" s="59"/>
      <c r="Y58" s="227">
        <v>-342587.43020000029</v>
      </c>
      <c r="Z58" s="231">
        <v>0.88194479123190017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476721.62</v>
      </c>
      <c r="R59" s="222">
        <v>188537.58</v>
      </c>
      <c r="S59" s="223">
        <v>120184.84</v>
      </c>
      <c r="T59" s="210">
        <v>499476.34499999997</v>
      </c>
      <c r="U59" s="59"/>
      <c r="V59" s="211">
        <v>-68352.739999999991</v>
      </c>
      <c r="W59" s="212">
        <v>0.63745827224471641</v>
      </c>
      <c r="X59" s="59"/>
      <c r="Y59" s="211">
        <v>-379291.505</v>
      </c>
      <c r="Z59" s="212">
        <v>0.24062168549743834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2578948</v>
      </c>
      <c r="R65" s="218">
        <v>2322185</v>
      </c>
      <c r="S65" s="219">
        <v>2674035</v>
      </c>
      <c r="T65" s="220"/>
      <c r="U65" s="249"/>
      <c r="V65" s="250">
        <v>351850</v>
      </c>
      <c r="W65" s="251">
        <v>1.1515167826852728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16204</v>
      </c>
      <c r="R66" s="256">
        <v>12883</v>
      </c>
      <c r="S66" s="257">
        <v>13920</v>
      </c>
      <c r="T66" s="258"/>
      <c r="U66" s="249"/>
      <c r="V66" s="259">
        <v>1037</v>
      </c>
      <c r="W66" s="260">
        <v>1.0804936738337343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166784.38</v>
      </c>
      <c r="R67" s="256">
        <v>136013.96</v>
      </c>
      <c r="S67" s="257">
        <v>201786.02</v>
      </c>
      <c r="T67" s="258"/>
      <c r="U67" s="249"/>
      <c r="V67" s="259">
        <v>65772.06</v>
      </c>
      <c r="W67" s="260">
        <v>1.4835684513560226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2900469.26</v>
      </c>
      <c r="R68" s="264">
        <v>2620776.09</v>
      </c>
      <c r="S68" s="265">
        <v>3009851.87</v>
      </c>
      <c r="T68" s="258"/>
      <c r="U68" s="249"/>
      <c r="V68" s="259">
        <v>389075.78000000026</v>
      </c>
      <c r="W68" s="260">
        <v>1.1484582301725748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5345</v>
      </c>
      <c r="R69" s="264">
        <v>4133</v>
      </c>
      <c r="S69" s="265">
        <v>4111</v>
      </c>
      <c r="T69" s="258"/>
      <c r="U69" s="249"/>
      <c r="V69" s="259">
        <v>-22</v>
      </c>
      <c r="W69" s="260">
        <v>0.99467699007984511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5098</v>
      </c>
      <c r="R70" s="270">
        <v>3939</v>
      </c>
      <c r="S70" s="271">
        <v>3954</v>
      </c>
      <c r="T70" s="272"/>
      <c r="U70" s="249"/>
      <c r="V70" s="269">
        <v>15</v>
      </c>
      <c r="W70" s="273">
        <v>1.0038080731150039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2342</v>
      </c>
      <c r="R71" s="264">
        <v>2055</v>
      </c>
      <c r="S71" s="265">
        <v>1854</v>
      </c>
      <c r="T71" s="258"/>
      <c r="U71" s="249"/>
      <c r="V71" s="259">
        <v>-201</v>
      </c>
      <c r="W71" s="260">
        <v>0.90218978102189784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2313</v>
      </c>
      <c r="R72" s="270">
        <v>2027</v>
      </c>
      <c r="S72" s="271">
        <v>1842</v>
      </c>
      <c r="T72" s="272"/>
      <c r="U72" s="249"/>
      <c r="V72" s="269">
        <v>-185</v>
      </c>
      <c r="W72" s="273">
        <v>0.90873211642821905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5101</v>
      </c>
      <c r="R73" s="279">
        <v>3945</v>
      </c>
      <c r="S73" s="280">
        <v>3959</v>
      </c>
      <c r="T73" s="281"/>
      <c r="U73" s="249"/>
      <c r="V73" s="278">
        <v>14</v>
      </c>
      <c r="W73" s="282">
        <v>1.0035487959442333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323570</v>
      </c>
      <c r="R75" s="291">
        <v>462773</v>
      </c>
      <c r="S75" s="292">
        <v>0</v>
      </c>
      <c r="T75" s="293"/>
      <c r="U75" s="249"/>
      <c r="V75" s="290">
        <v>-462773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242939</v>
      </c>
      <c r="R76" s="300">
        <v>245926</v>
      </c>
      <c r="S76" s="300">
        <v>0</v>
      </c>
      <c r="T76" s="301"/>
      <c r="U76" s="139"/>
      <c r="V76" s="299">
        <v>-245926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71583</v>
      </c>
      <c r="R77" s="300">
        <v>215918</v>
      </c>
      <c r="S77" s="300">
        <v>0</v>
      </c>
      <c r="T77" s="301"/>
      <c r="U77" s="139"/>
      <c r="V77" s="299">
        <v>-215918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9048</v>
      </c>
      <c r="R78" s="308">
        <v>929</v>
      </c>
      <c r="S78" s="308">
        <v>0</v>
      </c>
      <c r="T78" s="309"/>
      <c r="U78" s="139"/>
      <c r="V78" s="307">
        <v>-929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1300</v>
      </c>
      <c r="R84" s="331">
        <v>1399</v>
      </c>
      <c r="S84" s="331">
        <v>1626</v>
      </c>
      <c r="T84" s="331"/>
      <c r="U84" s="139"/>
      <c r="V84" s="331"/>
      <c r="W84" s="332">
        <v>1.1622587562544675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915</v>
      </c>
      <c r="R85" s="283">
        <v>1066</v>
      </c>
      <c r="S85" s="283">
        <v>1085</v>
      </c>
      <c r="T85" s="283"/>
      <c r="U85" s="139"/>
      <c r="V85" s="283"/>
      <c r="W85" s="332">
        <v>1.0178236397748592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472020.70999999897</v>
      </c>
      <c r="R86" s="283">
        <v>409600.32999999903</v>
      </c>
      <c r="S86" s="283">
        <v>545604.72999999905</v>
      </c>
      <c r="T86" s="283"/>
      <c r="U86" s="139"/>
      <c r="V86" s="283"/>
      <c r="W86" s="332">
        <v>1.332041724673416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254474.03</v>
      </c>
      <c r="R87" s="283">
        <v>332681.34000000003</v>
      </c>
      <c r="S87" s="283">
        <v>296611.68</v>
      </c>
      <c r="T87" s="283"/>
      <c r="U87" s="139"/>
      <c r="V87" s="283"/>
      <c r="W87" s="333">
        <v>0.89157895059578629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0.53911623920060747</v>
      </c>
      <c r="R88" s="336">
        <v>0.81220964836625209</v>
      </c>
      <c r="S88" s="337">
        <v>0.54363839551024518</v>
      </c>
      <c r="T88" s="338"/>
      <c r="U88" s="249"/>
      <c r="V88" s="339">
        <v>-0.26857125285600691</v>
      </c>
      <c r="W88" s="340">
        <v>0.66933259978352377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0.7038461538461539</v>
      </c>
      <c r="R89" s="346">
        <v>0.76197283774124369</v>
      </c>
      <c r="S89" s="347">
        <v>0.66728167281672812</v>
      </c>
      <c r="T89" s="348"/>
      <c r="U89" s="249"/>
      <c r="V89" s="349">
        <v>-9.469116492451557E-2</v>
      </c>
      <c r="W89" s="350">
        <v>0.87572894959718828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2822405</v>
      </c>
      <c r="R91" s="353">
        <v>2574508</v>
      </c>
      <c r="S91" s="354">
        <v>2804266</v>
      </c>
      <c r="T91" s="200"/>
      <c r="U91" s="249"/>
      <c r="V91" s="250">
        <v>229758</v>
      </c>
      <c r="W91" s="251">
        <v>1.0892434593328124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16758</v>
      </c>
      <c r="R92" s="359">
        <v>13383</v>
      </c>
      <c r="S92" s="360">
        <v>14187</v>
      </c>
      <c r="T92" s="361"/>
      <c r="U92" s="249"/>
      <c r="V92" s="351">
        <v>804</v>
      </c>
      <c r="W92" s="362">
        <v>1.0600762160950459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306.5335</v>
      </c>
      <c r="R96" s="218">
        <v>252.56190000000001</v>
      </c>
      <c r="S96" s="219">
        <v>157.53649999999999</v>
      </c>
      <c r="T96" s="373"/>
      <c r="U96" s="249"/>
      <c r="V96" s="250">
        <v>-95.025400000000019</v>
      </c>
      <c r="W96" s="251">
        <v>0.62375401832184496</v>
      </c>
      <c r="X96" s="249"/>
      <c r="Y96" s="339"/>
      <c r="Z96" s="340"/>
      <c r="AA96" s="36"/>
      <c r="AB96" s="161"/>
      <c r="AC96" s="374">
        <v>157.53649999999999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319</v>
      </c>
      <c r="R97" s="256">
        <v>274</v>
      </c>
      <c r="S97" s="257">
        <v>163</v>
      </c>
      <c r="T97" s="258"/>
      <c r="U97" s="249"/>
      <c r="V97" s="259">
        <v>-111</v>
      </c>
      <c r="W97" s="260">
        <v>0.5948905109489051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0.96092006269592478</v>
      </c>
      <c r="R98" s="384">
        <v>0.92175875912408767</v>
      </c>
      <c r="S98" s="385">
        <v>0.96648159509202447</v>
      </c>
      <c r="T98" s="386"/>
      <c r="U98" s="249"/>
      <c r="V98" s="387">
        <v>4.4722835967936803E-2</v>
      </c>
      <c r="W98" s="362">
        <v>1.0485190246637148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4.1598746081504698</v>
      </c>
      <c r="R99" s="392">
        <v>4.3175182481751824</v>
      </c>
      <c r="S99" s="393">
        <v>3.7607361963190185</v>
      </c>
      <c r="T99" s="394"/>
      <c r="U99" s="249"/>
      <c r="V99" s="391">
        <v>-0.55678205185616392</v>
      </c>
      <c r="W99" s="395">
        <v>0.87104118156501364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6.5956112852664575</v>
      </c>
      <c r="R100" s="402">
        <v>6.4197080291970803</v>
      </c>
      <c r="S100" s="403">
        <v>6.1349693251533743</v>
      </c>
      <c r="T100" s="404"/>
      <c r="U100" s="249"/>
      <c r="V100" s="401">
        <v>-0.28473870404370594</v>
      </c>
      <c r="W100" s="405">
        <v>0.95564615980217427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0.81191222570532917</v>
      </c>
      <c r="R101" s="412">
        <v>0.81386861313868608</v>
      </c>
      <c r="S101" s="413">
        <v>0.80368098159509205</v>
      </c>
      <c r="T101" s="414"/>
      <c r="U101" s="249"/>
      <c r="V101" s="411">
        <v>-1.0187631543594033E-2</v>
      </c>
      <c r="W101" s="415">
        <v>0.98748246169083065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0.16614420062695925</v>
      </c>
      <c r="R102" s="420">
        <v>0.15693430656934307</v>
      </c>
      <c r="S102" s="421">
        <v>0.17177914110429449</v>
      </c>
      <c r="T102" s="422"/>
      <c r="U102" s="249"/>
      <c r="V102" s="419">
        <v>1.4844834534951418E-2</v>
      </c>
      <c r="W102" s="260">
        <v>1.0945926665715509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2.1943573667711599E-2</v>
      </c>
      <c r="R103" s="346">
        <v>2.9197080291970802E-2</v>
      </c>
      <c r="S103" s="347">
        <v>2.4539877300613498E-2</v>
      </c>
      <c r="T103" s="427"/>
      <c r="U103" s="249"/>
      <c r="V103" s="345">
        <v>-4.6572029913573045E-3</v>
      </c>
      <c r="W103" s="362">
        <v>0.8404907975460123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306.5335</v>
      </c>
      <c r="R105" s="433">
        <v>254.0187</v>
      </c>
      <c r="S105" s="434">
        <v>157.3039</v>
      </c>
      <c r="T105" s="373"/>
      <c r="U105" s="249"/>
      <c r="V105" s="250">
        <v>-96.714799999999997</v>
      </c>
      <c r="W105" s="251">
        <v>0.61926110164330417</v>
      </c>
      <c r="X105" s="249"/>
      <c r="Y105" s="339"/>
      <c r="Z105" s="340"/>
      <c r="AA105" s="36"/>
      <c r="AB105" s="161"/>
      <c r="AC105" s="374">
        <v>157.3039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319</v>
      </c>
      <c r="R106" s="436">
        <v>275</v>
      </c>
      <c r="S106" s="437">
        <v>164</v>
      </c>
      <c r="T106" s="258"/>
      <c r="U106" s="249"/>
      <c r="V106" s="259">
        <v>-111</v>
      </c>
      <c r="W106" s="260">
        <v>0.59636363636363632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0.96092006269592478</v>
      </c>
      <c r="R107" s="439">
        <v>0.92370436363636366</v>
      </c>
      <c r="S107" s="440">
        <v>0.95917012195121953</v>
      </c>
      <c r="T107" s="386"/>
      <c r="U107" s="249"/>
      <c r="V107" s="387">
        <v>3.5465758314855877E-2</v>
      </c>
      <c r="W107" s="362">
        <v>1.0383951399506626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4.1598746081504698</v>
      </c>
      <c r="R108" s="392">
        <v>4.3381818181818179</v>
      </c>
      <c r="S108" s="393">
        <v>3.6646341463414633</v>
      </c>
      <c r="T108" s="394"/>
      <c r="U108" s="249"/>
      <c r="V108" s="391">
        <v>-0.67354767184035458</v>
      </c>
      <c r="W108" s="395">
        <v>0.8447396397685687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6.5956112852664575</v>
      </c>
      <c r="R109" s="402">
        <v>6.3963636363636365</v>
      </c>
      <c r="S109" s="403">
        <v>6.0914634146341466</v>
      </c>
      <c r="T109" s="404"/>
      <c r="U109" s="249"/>
      <c r="V109" s="401">
        <v>-0.30490022172948983</v>
      </c>
      <c r="W109" s="405">
        <v>0.95233225640954533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0.81191222570532917</v>
      </c>
      <c r="R110" s="412">
        <v>0.81454545454545457</v>
      </c>
      <c r="S110" s="413">
        <v>0.81097560975609762</v>
      </c>
      <c r="T110" s="414"/>
      <c r="U110" s="249"/>
      <c r="V110" s="411">
        <v>-3.5698447893569574E-3</v>
      </c>
      <c r="W110" s="415">
        <v>0.99561737804878048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0.16614420062695925</v>
      </c>
      <c r="R111" s="420">
        <v>0.15636363636363637</v>
      </c>
      <c r="S111" s="421">
        <v>0.16463414634146342</v>
      </c>
      <c r="T111" s="422"/>
      <c r="U111" s="249"/>
      <c r="V111" s="419">
        <v>8.2705099778270508E-3</v>
      </c>
      <c r="W111" s="260">
        <v>1.0528927963698242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2.1943573667711599E-2</v>
      </c>
      <c r="R112" s="346">
        <v>2.9090909090909091E-2</v>
      </c>
      <c r="S112" s="347">
        <v>2.4390243902439025E-2</v>
      </c>
      <c r="T112" s="427"/>
      <c r="U112" s="249"/>
      <c r="V112" s="345">
        <v>-4.7006651884700656E-3</v>
      </c>
      <c r="W112" s="362">
        <v>0.83841463414634154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2618788.5699999998</v>
      </c>
      <c r="R147" s="91">
        <v>2560921.5299999998</v>
      </c>
      <c r="S147" s="91">
        <v>2633664.7000000002</v>
      </c>
      <c r="T147" s="91">
        <v>3400896.4067000002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-10030808.449999999</v>
      </c>
      <c r="R148" s="91">
        <v>-10574513.439999999</v>
      </c>
      <c r="S148" s="91">
        <v>-12410428.27</v>
      </c>
      <c r="T148" s="91">
        <v>-11466478.9595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138712.54999999999</v>
      </c>
      <c r="R149" s="91">
        <v>22723.96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-7522257.21</v>
      </c>
      <c r="R150" s="91">
        <v>-7983241.7199999997</v>
      </c>
      <c r="S150" s="91">
        <v>-9966476.5299999993</v>
      </c>
      <c r="T150" s="91">
        <v>-8757956.1918000001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-1732651.58</v>
      </c>
      <c r="R151" s="91">
        <v>-1721392.3</v>
      </c>
      <c r="S151" s="91">
        <v>-1277271.45</v>
      </c>
      <c r="T151" s="91">
        <v>-1777898.9184000001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2836206</v>
      </c>
      <c r="R152" s="91">
        <v>2568952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3.4877917541955692</v>
      </c>
      <c r="R154" s="533">
        <v>4.1074295977503663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3.8303239004896068</v>
      </c>
      <c r="R155" s="541">
        <v>4.129182919556305</v>
      </c>
      <c r="S155" s="542">
        <v>4.7122278967402336</v>
      </c>
      <c r="T155" s="543"/>
      <c r="U155" s="536"/>
      <c r="V155" s="540">
        <v>0.58304497718392856</v>
      </c>
      <c r="W155" s="544">
        <v>1.1412010532211003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2.8724186809781291</v>
      </c>
      <c r="R156" s="541">
        <v>3.117331642723157</v>
      </c>
      <c r="S156" s="542">
        <v>3.784261728533628</v>
      </c>
      <c r="T156" s="543"/>
      <c r="U156" s="536"/>
      <c r="V156" s="540">
        <v>0.66693008581047097</v>
      </c>
      <c r="W156" s="544">
        <v>1.2139426157519357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0.66162331692168652</v>
      </c>
      <c r="R157" s="552">
        <v>0.67217690188265944</v>
      </c>
      <c r="S157" s="553">
        <v>0.48497876362165609</v>
      </c>
      <c r="T157" s="554"/>
      <c r="U157" s="536"/>
      <c r="V157" s="551">
        <v>-0.18719813826100334</v>
      </c>
      <c r="W157" s="319">
        <v>0.72150465489562132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370.74588188353573</v>
      </c>
      <c r="R158" s="445">
        <v>296.98867018768118</v>
      </c>
      <c r="S158" s="555">
        <v>0</v>
      </c>
      <c r="T158" s="446"/>
      <c r="U158" s="536"/>
      <c r="V158" s="444">
        <v>-296.98867018768118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40.069738511358764</v>
      </c>
      <c r="R159" s="557">
        <v>29.366323666539323</v>
      </c>
      <c r="S159" s="558">
        <v>19.067139247573238</v>
      </c>
      <c r="T159" s="543"/>
      <c r="U159" s="536"/>
      <c r="V159" s="556">
        <v>-10.299184418966085</v>
      </c>
      <c r="W159" s="544">
        <v>0.64928587807192162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342.32530283455196</v>
      </c>
      <c r="R160" s="559">
        <v>296.06029215403862</v>
      </c>
      <c r="S160" s="560">
        <v>319.23208239794565</v>
      </c>
      <c r="T160" s="561"/>
      <c r="U160" s="536"/>
      <c r="V160" s="545">
        <v>23.171790243907026</v>
      </c>
      <c r="W160" s="544">
        <v>1.0782671329387559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15.45</v>
      </c>
      <c r="P182" s="139"/>
      <c r="Q182" s="611">
        <v>14.6500000096857</v>
      </c>
      <c r="R182" s="611">
        <v>15.6500000096857</v>
      </c>
      <c r="S182" s="612">
        <v>15.2500000633299</v>
      </c>
      <c r="T182" s="613">
        <v>0</v>
      </c>
      <c r="U182" s="249"/>
      <c r="V182" s="612">
        <v>-0.39999994635580016</v>
      </c>
      <c r="W182" s="614">
        <v>0.97444089801225287</v>
      </c>
      <c r="X182" s="249"/>
      <c r="Y182" s="612">
        <v>15.2500000633299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8.4499999999999993</v>
      </c>
      <c r="P183" s="249"/>
      <c r="Q183" s="618">
        <v>7.6500000096857503</v>
      </c>
      <c r="R183" s="618">
        <v>8.6500000096857494</v>
      </c>
      <c r="S183" s="619">
        <v>8.2500000633299404</v>
      </c>
      <c r="T183" s="620">
        <v>0</v>
      </c>
      <c r="U183" s="249"/>
      <c r="V183" s="619">
        <v>-0.39999994635580904</v>
      </c>
      <c r="W183" s="621">
        <v>0.95375723168694648</v>
      </c>
      <c r="X183" s="249"/>
      <c r="Y183" s="619">
        <v>8.2500000633299404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</v>
      </c>
      <c r="P184" s="139"/>
      <c r="Q184" s="623">
        <v>2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</v>
      </c>
      <c r="P185" s="139"/>
      <c r="Q185" s="623">
        <v>1.40000000596046</v>
      </c>
      <c r="R185" s="623">
        <v>4.40000000596046</v>
      </c>
      <c r="S185" s="624">
        <v>4.6000000238418597</v>
      </c>
      <c r="T185" s="625">
        <v>0</v>
      </c>
      <c r="U185" s="139"/>
      <c r="V185" s="624">
        <v>0.20000001788139965</v>
      </c>
      <c r="W185" s="626">
        <v>1.045454549456925</v>
      </c>
      <c r="X185" s="139"/>
      <c r="Y185" s="624">
        <v>4.6000000238418597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5.45</v>
      </c>
      <c r="P186" s="139"/>
      <c r="Q186" s="623">
        <v>4.2500000037252903</v>
      </c>
      <c r="R186" s="623">
        <v>4.2500000037252903</v>
      </c>
      <c r="S186" s="624">
        <v>3.6500000394880798</v>
      </c>
      <c r="T186" s="625">
        <v>0</v>
      </c>
      <c r="U186" s="139"/>
      <c r="V186" s="624">
        <v>-0.59999996423721047</v>
      </c>
      <c r="W186" s="626">
        <v>0.85882353795028532</v>
      </c>
      <c r="X186" s="139"/>
      <c r="Y186" s="624">
        <v>3.6500000394880798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</v>
      </c>
      <c r="P187" s="249"/>
      <c r="Q187" s="630">
        <v>5</v>
      </c>
      <c r="R187" s="631">
        <v>6</v>
      </c>
      <c r="S187" s="631">
        <v>6</v>
      </c>
      <c r="T187" s="632">
        <v>0</v>
      </c>
      <c r="U187" s="249"/>
      <c r="V187" s="630">
        <v>0</v>
      </c>
      <c r="W187" s="379">
        <v>1</v>
      </c>
      <c r="X187" s="249"/>
      <c r="Y187" s="630">
        <v>6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-5.0626169922907138E-14</v>
      </c>
      <c r="R191" s="643">
        <v>-4.9737991503207013E-14</v>
      </c>
      <c r="S191" s="644">
        <v>-4.0856207306205761E-14</v>
      </c>
      <c r="T191" s="645">
        <v>0</v>
      </c>
      <c r="U191" s="139"/>
      <c r="V191" s="634">
        <v>8.8817841970012523E-15</v>
      </c>
      <c r="W191" s="260">
        <v>0.8214285714285714</v>
      </c>
      <c r="X191" s="139"/>
      <c r="Y191" s="634">
        <v>-4.0856207306205761E-14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3A6A7D0-74BD-4760-B5B6-3BB002DC12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70BDD76-59E8-4BC1-8361-F2F58DB426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F5A1836-6DCE-459D-903F-A2B456F1C0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EDE6DF2-BA88-42CE-894D-A33249ECC7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48FB87A-E009-44B2-A96A-8A8BA4D61A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0759F42-2E71-4324-B2FA-088595964B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4597AE2-0C95-4036-9B1E-A47D398BF9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D2F8646-4895-441D-B67E-87327507ED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8743EDE-A76F-408B-B364-7319ACFC07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E94B7F3-DD68-4FF9-9F45-38F8B9901A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FF22E19-45E3-4CE2-909D-AFB2CC934E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511AB34-539D-4AA1-B478-E53FEAACB6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51EF545-B4F4-479C-B862-6561C80F72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FB5EF3C-83B1-4DD9-A1C3-923D01826F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57BAFA5-C578-480F-8F01-5B043AB81A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416990D-41DC-4A95-871E-2D11FBC998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625C946-3555-48A5-BD47-D30C81C3CA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24B7E48-71B0-402C-BB18-A0E2DB59C3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B4BDE9D-CC2F-4178-B571-2B466D75F5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A569DE9-8888-4AC1-96D7-E2FA0A8B09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EEAE36A-B7A2-4616-B4C9-05EBE782C5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AEB3028-102C-4B3C-967A-C6725520F0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F0F7170-5687-4514-878E-AAE75F1C06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F09B7E1-6EAC-4169-AD93-C534F01D59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703985D-E875-4FC4-BA81-86B97591D2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1CEFCA6-C7BB-4988-8703-AC44361BD5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6841C63-70F1-4065-B7E4-992969C888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7E4A9F4-6BDD-4BE9-B969-8B91D37239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70252.330000000104</v>
      </c>
      <c r="R29" s="679">
        <v>43563.41</v>
      </c>
      <c r="S29" s="679">
        <v>69813.490000000107</v>
      </c>
      <c r="T29" s="679">
        <v>63543.519999999997</v>
      </c>
      <c r="U29" s="679">
        <v>49093.77</v>
      </c>
      <c r="V29" s="679">
        <v>249338.21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545604.72999999905</v>
      </c>
      <c r="AD29" s="681"/>
      <c r="AE29" s="680">
        <v>296611.68</v>
      </c>
      <c r="AF29" s="682">
        <v>0.54363839551024518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2021-07-26T08:37:58Z</dcterms:created>
  <dcterms:modified xsi:type="dcterms:W3CDTF">2021-07-26T08:38:02Z</dcterms:modified>
</cp:coreProperties>
</file>