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<sst xmlns="http://schemas.openxmlformats.org/spreadsheetml/2006/main" count="810" uniqueCount="438">
  <si>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</si>
  <si>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</si>
  <si>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</si>
  <si>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</si>
  <si>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</si>
  <si>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</si>
  <si>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</si>
  <si>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</si>
  <si>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</si>
  <si>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</si>
  <si>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</si>
  <si>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</si>
  <si>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</si>
  <si>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</si>
  <si>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</si>
  <si>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</si>
  <si>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</si>
  <si>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</si>
  <si>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</si>
  <si>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</si>
  <si>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</si>
  <si>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</si>
  <si>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</si>
  <si>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</si>
  <si>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</si>
  <si>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</si>
  <si>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</si>
  <si>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</si>
  <si>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</si>
  <si>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</si>
  <si>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</si>
  <si>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</si>
  <si>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</si>
  <si>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</si>
  <si>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</si>
  <si>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</si>
  <si>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</si>
  <si>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</si>
  <si>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</si>
  <si>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</si>
  <si>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</si>
  <si>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</si>
  <si>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</si>
  <si>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</si>
  <si>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</si>
  <si>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</si>
  <si>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</si>
  <si>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</si>
  <si>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</si>
  <si>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</si>
  <si>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</si>
  <si>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</si>
  <si>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</si>
  <si>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</si>
  <si>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</si>
  <si>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</si>
  <si>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</si>
  <si>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</si>
  <si>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</si>
  <si>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</si>
  <si>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</si>
  <si>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</si>
  <si>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</si>
  <si>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</si>
  <si>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</si>
  <si>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</si>
  <si>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</si>
  <si>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</si>
  <si>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</si>
  <si>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</si>
  <si>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</si>
  <si>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</si>
  <si>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</si>
  <si>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</si>
  <si>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</si>
  <si>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</si>
  <si>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</si>
  <si>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</si>
  <si>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</si>
  <si>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</si>
  <si>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</si>
  <si>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</si>
  <si>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</si>
  <si>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</si>
  <si>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</si>
  <si>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</si>
  <si>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</si>
  <si>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</si>
  <si>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</si>
  <si>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</si>
  <si>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</si>
  <si>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</si>
  <si>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</si>
  <si>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</si>
  <si>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</si>
  <si>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</si>
  <si>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</si>
  <si>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</si>
  <si>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</si>
  <si>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</si>
  <si>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</si>
  <si>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</si>
  <si>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</si>
  <si>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</si>
  <si>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</si>
  <si>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</si>
  <si>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</si>
  <si>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</si>
  <si>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</si>
  <si>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</si>
  <si>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</si>
  <si>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</si>
  <si>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</si>
  <si>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</si>
  <si>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</si>
  <si>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</si>
  <si>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</si>
  <si>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</si>
  <si>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</si>
  <si>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</si>
  <si>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</si>
  <si>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</si>
  <si>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</si>
  <si>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</si>
  <si>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</si>
  <si>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</si>
  <si>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</si>
  <si>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</si>
  <si>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</si>
  <si>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</si>
  <si>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</si>
  <si>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</si>
  <si>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</si>
  <si>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</si>
  <si>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</si>
  <si>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</si>
  <si>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</si>
  <si>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</si>
  <si>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</si>
  <si>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</si>
  <si>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</si>
  <si>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</si>
  <si>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</si>
  <si>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</si>
  <si>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</si>
  <si>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</si>
  <si>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</si>
  <si>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</si>
  <si>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</si>
  <si>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</si>
  <si>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</si>
  <si>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</si>
  <si>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</si>
  <si>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</si>
  <si>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</si>
  <si>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</si>
  <si>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</si>
  <si>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</si>
  <si>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</si>
  <si>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</si>
  <si>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</si>
  <si>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</si>
  <si>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</si>
  <si>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</si>
  <si>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</si>
  <si>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</si>
  <si>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</si>
  <si>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</si>
  <si>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</si>
  <si>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</si>
  <si>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</si>
  <si>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</si>
  <si>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</si>
  <si>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</si>
  <si>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</si>
  <si>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</si>
  <si>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</si>
  <si>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</si>
  <si>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</si>
  <si>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</si>
  <si>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</si>
  <si>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</si>
  <si>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</si>
  <si>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</si>
  <si>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</si>
  <si>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</si>
  <si>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</si>
  <si>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</si>
  <si>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</si>
  <si>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</si>
  <si>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</si>
  <si>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</si>
  <si>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</si>
  <si>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</si>
  <si>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</si>
  <si>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</si>
  <si>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</si>
  <si>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</si>
  <si>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</si>
  <si>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</si>
  <si>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</si>
  <si>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</si>
  <si>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</si>
  <si>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</si>
  <si>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</si>
  <si>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</si>
  <si>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</si>
  <si>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</si>
  <si>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</si>
  <si>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</si>
  <si>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</si>
  <si>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</si>
  <si>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</si>
  <si>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</si>
  <si>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</si>
  <si>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</si>
  <si>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</si>
  <si>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</si>
  <si>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</si>
  <si>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</si>
  <si>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</si>
  <si>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</si>
  <si>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</si>
  <si>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</si>
  <si>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</si>
  <si>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</si>
  <si>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</si>
  <si>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</si>
  <si>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</si>
  <si>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</si>
  <si>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</si>
  <si>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</si>
  <si>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</si>
  <si>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</si>
  <si>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</si>
  <si>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</si>
  <si>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</si>
  <si>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</si>
  <si>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</si>
  <si>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</si>
  <si>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</si>
  <si>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</si>
  <si>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</si>
  <si>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</si>
  <si>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</si>
  <si>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</si>
  <si>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</si>
  <si>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</si>
  <si>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</si>
  <si>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</si>
  <si>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</si>
  <si>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</si>
  <si>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</si>
  <si>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</si>
  <si>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</si>
  <si>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</si>
  <si>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</si>
  <si>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</si>
  <si>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</si>
  <si>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</si>
  <si>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</si>
  <si>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</si>
  <si>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</si>
  <si>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</si>
  <si>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</si>
  <si>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</si>
  <si>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</si>
  <si>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</si>
  <si>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</si>
  <si>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</si>
  <si>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</si>
  <si>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</si>
  <si>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</si>
  <si>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</si>
  <si>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</si>
  <si>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</si>
  <si>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</si>
  <si>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</si>
  <si>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</si>
  <si>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</si>
  <si>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</si>
  <si>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</si>
  <si>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</si>
  <si>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</si>
  <si>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</si>
  <si>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</si>
  <si>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</si>
  <si>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</si>
  <si>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</si>
  <si>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</si>
  <si>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</si>
  <si>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</si>
  <si>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</si>
  <si>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</si>
  <si>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</si>
  <si>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</si>
  <si>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</si>
  <si>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</si>
  <si>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</si>
  <si>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</si>
  <si>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</si>
  <si>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</si>
  <si>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</si>
  <si>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</si>
  <si>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</si>
  <si>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</si>
  <si>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</si>
  <si>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</si>
  <si>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</si>
  <si>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</si>
  <si>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</si>
  <si>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</si>
  <si>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</si>
  <si>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</si>
  <si>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</si>
  <si>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</si>
  <si>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</si>
  <si>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</si>
  <si>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</si>
  <si>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</si>
  <si>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</si>
  <si>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</si>
  <si>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</si>
  <si>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</si>
  <si>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</si>
  <si>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</si>
  <si>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</si>
  <si>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</si>
  <si>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</si>
  <si>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</si>
  <si>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</si>
  <si>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</si>
  <si>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</si>
  <si>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</si>
  <si>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</si>
  <si>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</si>
  <si>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</si>
  <si>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</si>
  <si>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</si>
  <si>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</si>
  <si>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</si>
  <si>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</si>
  <si>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</si>
  <si>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</si>
  <si>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</si>
  <si>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</si>
  <si>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</si>
  <si>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</si>
  <si>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</si>
  <si>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</si>
  <si>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</si>
  <si>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CC3100U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</si>
  <si>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</si>
  <si>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</si>
  <si>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</si>
  <si>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</si>
  <si>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</si>
  <si>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</si>
  <si>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</si>
  <si>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</si>
  <si>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</si>
  <si>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</si>
  <si>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</si>
  <si>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</si>
  <si>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</si>
  <si>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Traumatologická klinika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</si>
  <si>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</si>
  <si>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</si>
  <si>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</si>
  <si>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</si>
  <si>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</si>
  <si>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</si>
  <si>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</si>
  <si>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</si>
  <si>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</si>
  <si>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</si>
  <si>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</si>
  <si>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</si>
  <si>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</si>
  <si>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</si>
  <si>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</si>
  <si>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</si>
  <si>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</si>
  <si>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</si>
  <si>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</si>
  <si>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</si>
  <si>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</si>
  <si>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</si>
  <si>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</si>
  <si>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</si>
  <si>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</si>
  <si>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</si>
  <si>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</si>
  <si>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</si>
  <si>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</si>
  <si>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</si>
  <si>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CCI31</t>
  </si>
  <si>
    <t>CCH31</t>
  </si>
  <si>
    <t>Bez LDN NIP
DIOP</t>
  </si>
  <si>
    <t>Operace</t>
  </si>
  <si>
    <t xml:space="preserve">   Vyžádaná péče (v tis. CZK - hodnota péče)</t>
  </si>
  <si>
    <t>CCL31</t>
  </si>
  <si>
    <t>CCNI31</t>
  </si>
  <si>
    <t>CCDI31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</si>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</sst>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11.270201979371379</c:v>
                </c:pt>
                <c:pt idx="1">
                  <c:v>1</c:v>
                </c:pt>
                <c:pt idx="2" formatCode="0">
                  <c:v>107.72979802062862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11.270201979371379</c:v>
                </c:pt>
                <c:pt idx="1">
                  <c:v>1</c:v>
                </c:pt>
                <c:pt idx="2" formatCode="0">
                  <c:v>107.72979802062862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53.685072258588377</c:v>
                </c:pt>
                <c:pt idx="1">
                  <c:v>1</c:v>
                </c:pt>
                <c:pt idx="2" formatCode="0">
                  <c:v>65.314927741411623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11.270201979371379</c:v>
                </c:pt>
                <c:pt idx="1">
                  <c:v>1</c:v>
                </c:pt>
                <c:pt idx="2" formatCode="0">
                  <c:v>107.72979802062862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11.270201979371379</c:v>
                </c:pt>
                <c:pt idx="1">
                  <c:v>1</c:v>
                </c:pt>
                <c:pt idx="2" formatCode="0">
                  <c:v>107.72979802062862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20.432025694173817</c:v>
                </c:pt>
                <c:pt idx="1">
                  <c:v>1</c:v>
                </c:pt>
                <c:pt idx="2" formatCode="0">
                  <c:v>98.567974305826183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11.270201979371379</c:v>
                </c:pt>
                <c:pt idx="1">
                  <c:v>1</c:v>
                </c:pt>
                <c:pt idx="2" formatCode="0">
                  <c:v>107.72979802062862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11.270201979371379</c:v>
                </c:pt>
                <c:pt idx="1">
                  <c:v>1</c:v>
                </c:pt>
                <c:pt idx="2" formatCode="0">
                  <c:v>107.72979802062862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13.391315331793635</c:v>
                </c:pt>
                <c:pt idx="1">
                  <c:v>1</c:v>
                </c:pt>
                <c:pt idx="2" formatCode="0">
                  <c:v>105.60868466820637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9.9945409098054938</c:v>
                </c:pt>
                <c:pt idx="1">
                  <c:v>1</c:v>
                </c:pt>
                <c:pt idx="2" formatCode="0">
                  <c:v>109.00545909019451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11.270201979371379</c:v>
                </c:pt>
                <c:pt idx="1">
                  <c:v>1</c:v>
                </c:pt>
                <c:pt idx="2" formatCode="0">
                  <c:v>107.72979802062862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8.5510787761997165</c:v>
                </c:pt>
                <c:pt idx="1">
                  <c:v>1</c:v>
                </c:pt>
                <c:pt idx="2" formatCode="0">
                  <c:v>110.44892122380028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11.270201979371379</c:v>
                </c:pt>
                <c:pt idx="1">
                  <c:v>1</c:v>
                </c:pt>
                <c:pt idx="2" formatCode="0">
                  <c:v>107.72979802062862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11.270201979371379</c:v>
                </c:pt>
                <c:pt idx="1">
                  <c:v>1</c:v>
                </c:pt>
                <c:pt idx="2" formatCode="0">
                  <c:v>107.72979802062862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11.861198738170344</c:v>
                </c:pt>
                <c:pt idx="1">
                  <c:v>1</c:v>
                </c:pt>
                <c:pt idx="2" formatCode="0">
                  <c:v>107.13880126182966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11.270201979371379</c:v>
                </c:pt>
                <c:pt idx="1">
                  <c:v>1</c:v>
                </c:pt>
                <c:pt idx="2" formatCode="0">
                  <c:v>107.72979802062862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11.270201979371379</c:v>
                </c:pt>
                <c:pt idx="1">
                  <c:v>1</c:v>
                </c:pt>
                <c:pt idx="2" formatCode="0">
                  <c:v>107.72979802062862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11.270201979371379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107.72979802062862</v>
          </cell>
        </row>
        <row r="32">
          <cell r="AE32">
            <v>60</v>
          </cell>
        </row>
        <row r="36">
          <cell r="AE36">
            <v>30</v>
          </cell>
          <cell r="AF36">
            <v>13.391315331793635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105.60868466820637</v>
          </cell>
        </row>
        <row r="39">
          <cell r="AE39">
            <v>60</v>
          </cell>
        </row>
        <row r="43">
          <cell r="AE43">
            <v>27</v>
          </cell>
          <cell r="AF43">
            <v>9.9945409098054938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109.00545909019451</v>
          </cell>
        </row>
        <row r="46">
          <cell r="AE46">
            <v>60</v>
          </cell>
        </row>
        <row r="59">
          <cell r="AE59">
            <v>27</v>
          </cell>
          <cell r="AF59">
            <v>8.5510787761997165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110.44892122380028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16710.258999999998</v>
      </c>
      <c r="K29" s="51">
        <v>14731.947</v>
      </c>
      <c r="L29" s="52">
        <v>18368.559000000001</v>
      </c>
      <c r="M29" s="53">
        <v>13675.393</v>
      </c>
      <c r="N29" s="54">
        <v>14928.165000000001</v>
      </c>
      <c r="O29" s="55">
        <v>18368.559000000001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11.270201979371379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-1978.3119999999981</v>
      </c>
      <c r="L30" s="64">
        <v>3636.612000000001</v>
      </c>
      <c r="M30" s="65">
        <v>-4693.1660000000011</v>
      </c>
      <c r="N30" s="66">
        <v>1252.7720000000008</v>
      </c>
      <c r="O30" s="67">
        <v>-3440.3940000000002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0.88161093134463098</v>
      </c>
      <c r="L31" s="71">
        <v>1.2468520963318699</v>
      </c>
      <c r="M31" s="72">
        <v>0.74450004488648236</v>
      </c>
      <c r="N31" s="73">
        <v>1.0916077512361071</v>
      </c>
      <c r="O31" s="74">
        <v>0.81270201979371381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107.72979802062862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1906.8879999999999</v>
      </c>
      <c r="K36" s="51">
        <v>1759.18</v>
      </c>
      <c r="L36" s="52">
        <v>1812.9190000000001</v>
      </c>
      <c r="M36" s="53">
        <v>1569.7159999999999</v>
      </c>
      <c r="N36" s="54">
        <v>1511.817</v>
      </c>
      <c r="O36" s="55">
        <v>1812.9190000000001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13.391315331793635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-147.70799999999986</v>
      </c>
      <c r="L37" s="64">
        <v>53.739000000000033</v>
      </c>
      <c r="M37" s="65">
        <v>-243.2030000000002</v>
      </c>
      <c r="N37" s="66">
        <v>-57.898999999999887</v>
      </c>
      <c r="O37" s="67">
        <v>-301.10200000000009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0.92253976111863945</v>
      </c>
      <c r="L38" s="71">
        <v>1.0305477552041291</v>
      </c>
      <c r="M38" s="72">
        <v>0.86585004625137685</v>
      </c>
      <c r="N38" s="73">
        <v>0.96311498385695249</v>
      </c>
      <c r="O38" s="74">
        <v>0.83391315331793636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105.60868466820637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1339.7396902144001</v>
      </c>
      <c r="K43" s="51">
        <v>1215.8106</v>
      </c>
      <c r="L43" s="52">
        <v>1352.9727</v>
      </c>
      <c r="M43" s="53">
        <v>1088.0817999999999</v>
      </c>
      <c r="N43" s="54">
        <v>1082.3043</v>
      </c>
      <c r="O43" s="55">
        <v>1352.9727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9.9945409098054938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-123.92909021440005</v>
      </c>
      <c r="L44" s="64">
        <v>137.16210000000001</v>
      </c>
      <c r="M44" s="65">
        <v>-264.8909000000001</v>
      </c>
      <c r="N44" s="66">
        <v>-5.7774999999999181</v>
      </c>
      <c r="O44" s="67">
        <v>-270.66840000000002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-9.2502365287519095E-2</v>
      </c>
      <c r="L45" s="71">
        <v>0.11281535133844045</v>
      </c>
      <c r="M45" s="72">
        <v>0.80421563568873189</v>
      </c>
      <c r="N45" s="73">
        <v>0.99469019700540906</v>
      </c>
      <c r="O45" s="74">
        <v>0.799945409098055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109.00545909019451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1120</v>
      </c>
      <c r="K47" s="78">
        <v>1063</v>
      </c>
      <c r="L47" s="79">
        <v>1157</v>
      </c>
      <c r="M47" s="80">
        <v>819</v>
      </c>
      <c r="N47" s="81">
        <v>837</v>
      </c>
      <c r="O47" s="82">
        <v>1157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-57</v>
      </c>
      <c r="L48" s="64">
        <v>94</v>
      </c>
      <c r="M48" s="65">
        <v>-338</v>
      </c>
      <c r="N48" s="66">
        <v>18</v>
      </c>
      <c r="O48" s="67">
        <v>-320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-5.0892857142857184E-2</v>
      </c>
      <c r="L49" s="71">
        <v>8.8428974600188059E-2</v>
      </c>
      <c r="M49" s="72">
        <v>0.7078651685393258</v>
      </c>
      <c r="N49" s="73">
        <v>1.0219780219780219</v>
      </c>
      <c r="O49" s="74">
        <v>0.72342264477095941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5.6749999999999998</v>
      </c>
      <c r="K51" s="85">
        <v>5.3678269049858889</v>
      </c>
      <c r="L51" s="85">
        <v>5.0924805531547106</v>
      </c>
      <c r="M51" s="85">
        <v>5.6935286935286937</v>
      </c>
      <c r="N51" s="86">
        <v>4.8637992831541217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-0.30717309501411094</v>
      </c>
      <c r="L52" s="89">
        <v>-0.27534635183117828</v>
      </c>
      <c r="M52" s="89">
        <v>0.60104814037398313</v>
      </c>
      <c r="N52" s="90">
        <v>-0.82972941037457204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-5.4127417623631935E-2</v>
      </c>
      <c r="L53" s="92">
        <v>-5.129568384096439E-2</v>
      </c>
      <c r="M53" s="92">
        <v>1.1180265951141715</v>
      </c>
      <c r="N53" s="93">
        <v>0.85426798475299714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5.7133928571428569</v>
      </c>
      <c r="K54" s="96">
        <v>5.8269049858889934</v>
      </c>
      <c r="L54" s="96">
        <v>5.848746758859118</v>
      </c>
      <c r="M54" s="96">
        <v>6.3369963369963367</v>
      </c>
      <c r="N54" s="97">
        <v>6.0262843488649942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1181.1756914258001</v>
      </c>
      <c r="K59" s="51">
        <v>1085.5251000000001</v>
      </c>
      <c r="L59" s="52">
        <v>1283.6212</v>
      </c>
      <c r="M59" s="53">
        <v>1036.1703</v>
      </c>
      <c r="N59" s="54">
        <v>1008.2983</v>
      </c>
      <c r="O59" s="55">
        <v>1283.6212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8.5510787761997165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-95.65059142580003</v>
      </c>
      <c r="L60" s="64">
        <v>198.09609999999998</v>
      </c>
      <c r="M60" s="65">
        <v>-247.45090000000005</v>
      </c>
      <c r="N60" s="66">
        <v>-27.871999999999957</v>
      </c>
      <c r="O60" s="67">
        <v>-275.3229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-8.0979139784310927E-2</v>
      </c>
      <c r="L61" s="71">
        <v>0.18248873287222933</v>
      </c>
      <c r="M61" s="72">
        <v>0.80722435871267939</v>
      </c>
      <c r="N61" s="73">
        <v>0.97310094682312365</v>
      </c>
      <c r="O61" s="74">
        <v>0.78551078776199712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110.44892122380028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1042</v>
      </c>
      <c r="K63" s="78">
        <v>1003</v>
      </c>
      <c r="L63" s="79">
        <v>1117</v>
      </c>
      <c r="M63" s="80">
        <v>785</v>
      </c>
      <c r="N63" s="81">
        <v>817</v>
      </c>
      <c r="O63" s="82">
        <v>1117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-39</v>
      </c>
      <c r="L64" s="64">
        <v>114</v>
      </c>
      <c r="M64" s="65">
        <v>-332</v>
      </c>
      <c r="N64" s="66">
        <v>32</v>
      </c>
      <c r="O64" s="67">
        <v>-300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-3.7428023032629598E-2</v>
      </c>
      <c r="L65" s="71">
        <v>0.11365902293120644</v>
      </c>
      <c r="M65" s="72">
        <v>0.70277529095792302</v>
      </c>
      <c r="N65" s="73">
        <v>1.0407643312101911</v>
      </c>
      <c r="O65" s="74">
        <v>0.73142345568487022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4.0796545105566215</v>
      </c>
      <c r="K67" s="85">
        <v>4.1186440677966099</v>
      </c>
      <c r="L67" s="85">
        <v>4.1253357206803942</v>
      </c>
      <c r="M67" s="85">
        <v>4.8140127388535028</v>
      </c>
      <c r="N67" s="86">
        <v>4.4504283965728275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3.8989557239988315E-2</v>
      </c>
      <c r="L68" s="89">
        <v>6.6916528837843714E-3</v>
      </c>
      <c r="M68" s="89">
        <v>0.68867701817310856</v>
      </c>
      <c r="N68" s="90">
        <v>-0.36358434228067527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9.5570733107663841E-3</v>
      </c>
      <c r="L69" s="92">
        <v>1.624722305116455E-3</v>
      </c>
      <c r="M69" s="92">
        <v>1.1669384178167019</v>
      </c>
      <c r="N69" s="93">
        <v>0.92447374736958721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5.4385796545105567</v>
      </c>
      <c r="K70" s="96">
        <v>5.5463609172482551</v>
      </c>
      <c r="L70" s="96">
        <v>5.7206803939122652</v>
      </c>
      <c r="M70" s="96">
        <v>6.2280254777070061</v>
      </c>
      <c r="N70" s="97">
        <v>5.6731946144430845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3808</v>
      </c>
      <c r="K75" s="51">
        <v>3496</v>
      </c>
      <c r="L75" s="52">
        <v>3804</v>
      </c>
      <c r="M75" s="53">
        <v>2925</v>
      </c>
      <c r="N75" s="54">
        <v>3114</v>
      </c>
      <c r="O75" s="55">
        <v>3804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11.861198738170344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-312</v>
      </c>
      <c r="L76" s="64">
        <v>308</v>
      </c>
      <c r="M76" s="65">
        <v>-879</v>
      </c>
      <c r="N76" s="66">
        <v>189</v>
      </c>
      <c r="O76" s="67">
        <v>-690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-8.1932773109243739E-2</v>
      </c>
      <c r="L77" s="71">
        <v>8.8100686498855829E-2</v>
      </c>
      <c r="M77" s="72">
        <v>0.76892744479495267</v>
      </c>
      <c r="N77" s="73">
        <v>1.0646153846153845</v>
      </c>
      <c r="O77" s="74">
        <v>0.81861198738170349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107.13880126182966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1194.03701</v>
      </c>
      <c r="K89" s="51">
        <v>796.70283999999992</v>
      </c>
      <c r="L89" s="52">
        <v>746.68683999999996</v>
      </c>
      <c r="M89" s="53">
        <v>825.07029</v>
      </c>
      <c r="N89" s="54">
        <v>886.22640999999999</v>
      </c>
      <c r="O89" s="55">
        <v>716.51848829999994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53.685072258588377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-397.33417000000009</v>
      </c>
      <c r="L90" s="64">
        <v>-50.015999999999963</v>
      </c>
      <c r="M90" s="65">
        <v>78.383450000000039</v>
      </c>
      <c r="N90" s="66">
        <v>61.156119999999987</v>
      </c>
      <c r="O90" s="67">
        <v>169.70792170000004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-0.33276537215542434</v>
      </c>
      <c r="L91" s="71">
        <v>-6.2778739435647046E-2</v>
      </c>
      <c r="M91" s="72">
        <v>1.1049749986219124</v>
      </c>
      <c r="N91" s="73">
        <v>1.0741223150817854</v>
      </c>
      <c r="O91" s="74">
        <v>1.2368507225858838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65.314927741411623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7718.9293899999993</v>
      </c>
      <c r="K96" s="51">
        <v>7807.7883300000003</v>
      </c>
      <c r="L96" s="52">
        <v>7638.9512100000002</v>
      </c>
      <c r="M96" s="53">
        <v>6158.7973899999997</v>
      </c>
      <c r="N96" s="54">
        <v>6928.4716399999998</v>
      </c>
      <c r="O96" s="55">
        <v>7661.5243181999995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20.432025694173817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88.858940000000985</v>
      </c>
      <c r="L97" s="64">
        <v>-168.83712000000014</v>
      </c>
      <c r="M97" s="65">
        <v>-1480.1538200000005</v>
      </c>
      <c r="N97" s="66">
        <v>769.67425000000003</v>
      </c>
      <c r="O97" s="67">
        <v>-733.05267819999972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1.1511821848651627E-2</v>
      </c>
      <c r="L98" s="71">
        <v>-2.1624192775728135E-2</v>
      </c>
      <c r="M98" s="72">
        <v>0.80623598982248235</v>
      </c>
      <c r="N98" s="73">
        <v>1.1249715165577154</v>
      </c>
      <c r="O98" s="74">
        <v>0.90432025694173823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98.567974305826183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0.65745856353591159</v>
      </c>
      <c r="K103" s="103">
        <v>0.60359116022099446</v>
      </c>
      <c r="L103" s="103">
        <v>0.65676795580110492</v>
      </c>
      <c r="M103" s="103">
        <v>0.55199094168711083</v>
      </c>
      <c r="N103" s="104">
        <v>0.53763812154696133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-8.1932773109243739E-2</v>
      </c>
      <c r="L104" s="107">
        <v>8.8100686498855829E-2</v>
      </c>
      <c r="M104" s="107">
        <v>0.84046570301044854</v>
      </c>
      <c r="N104" s="108">
        <v>0.97399808754781125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3808</v>
      </c>
      <c r="K105" s="91">
        <v>3496</v>
      </c>
      <c r="L105" s="91">
        <v>3804</v>
      </c>
      <c r="M105" s="91">
        <v>2925</v>
      </c>
      <c r="N105" s="91">
        <v>3114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{0E69C16E-6FFA-4988-854C-33DA69569EAA}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{FA1F52C3-10A5-4A39-93B3-71997E905EA4}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{AC4392BC-A9F6-4A1C-84CC-42761B35C0F5}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{C344B54D-CE61-4A36-96CB-9C724473286D}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{C116A16D-E89B-43B0-AA30-10AA16034718}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{09D35F3C-1829-448C-856E-DF0963DEF4B8}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{8A5707D4-C3EC-4ECE-9F8F-9DFDEC72BF2E}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{C7103A62-CC58-4CF6-9496-9E1506B7C31D}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{11578599-F342-447F-9F8D-195871C356AB}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{DF3588C4-5170-4829-8FAB-BD9420BB8257}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{24DC72F0-C442-461B-94C8-D5B75882C56C}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{BC16E830-07FE-4BB7-9394-4B8A2C7D30D3}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69C16E-6FFA-4988-854C-33DA69569E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A1F52C3-10A5-4A39-93B3-71997E905EA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C4392BC-A9F6-4A1C-84CC-42761B35C0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344B54D-CE61-4A36-96CB-9C72447328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116A16D-E89B-43B0-AA30-10AA160347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9D35F3C-1829-448C-856E-DF0963DEF4B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A5707D4-C3EC-4ECE-9F8F-9DFDEC72BF2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7103A62-CC58-4CF6-9496-9E1506B7C3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1578599-F342-447F-9F8D-195871C356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F3588C4-5170-4829-8FAB-BD9420BB825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4DC72F0-C442-461B-94C8-D5B75882C5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C16E830-07FE-4BB7-9394-4B8A2C7D30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0503376-B565-4F7C-AF5C-4224B56D19F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CDF334A-9A94-4CFA-97DC-9F178F8C9D6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41480419.700000003</v>
      </c>
      <c r="R33" s="158">
        <v>41235723.530000001</v>
      </c>
      <c r="S33" s="158">
        <v>47208322.920000099</v>
      </c>
      <c r="T33" s="158">
        <v>46332395.132000104</v>
      </c>
      <c r="U33" s="27"/>
      <c r="V33" s="158">
        <v>5972599.3900000975</v>
      </c>
      <c r="W33" s="160">
        <v>1.1448404169664899</v>
      </c>
      <c r="X33" s="27"/>
      <c r="Y33" s="158">
        <v>875927.78799999505</v>
      </c>
      <c r="Z33" s="160">
        <v>1.018905299100219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9729375.8499999996</v>
      </c>
      <c r="R36" s="167">
        <v>8481763.3900000006</v>
      </c>
      <c r="S36" s="167">
        <v>9456881.4600000009</v>
      </c>
      <c r="T36" s="168">
        <v>9740104.7973999996</v>
      </c>
      <c r="U36" s="59"/>
      <c r="V36" s="166">
        <v>975118.0700000003</v>
      </c>
      <c r="W36" s="169">
        <v>1.1149664315264518</v>
      </c>
      <c r="X36" s="59"/>
      <c r="Y36" s="166">
        <v>-283223.33739999868</v>
      </c>
      <c r="Z36" s="169">
        <v>0.97092194146867894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746686.84</v>
      </c>
      <c r="R37" s="174">
        <v>825070.29</v>
      </c>
      <c r="S37" s="174">
        <v>886226.41</v>
      </c>
      <c r="T37" s="175">
        <v>716518.48829999997</v>
      </c>
      <c r="U37" s="59"/>
      <c r="V37" s="173">
        <v>61156.119999999995</v>
      </c>
      <c r="W37" s="176">
        <v>1.0741223150817854</v>
      </c>
      <c r="X37" s="59"/>
      <c r="Y37" s="173">
        <v>169707.92170000006</v>
      </c>
      <c r="Z37" s="176">
        <v>1.2368507225858838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815370</v>
      </c>
      <c r="R38" s="174">
        <v>938185</v>
      </c>
      <c r="S38" s="174">
        <v>1037050</v>
      </c>
      <c r="T38" s="175">
        <v>810974.14410000003</v>
      </c>
      <c r="U38" s="59"/>
      <c r="V38" s="173">
        <v>98865</v>
      </c>
      <c r="W38" s="176">
        <v>1.1053790030750865</v>
      </c>
      <c r="X38" s="59"/>
      <c r="Y38" s="173">
        <v>226075.85589999997</v>
      </c>
      <c r="Z38" s="176">
        <v>1.2787707321432469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7638951.21</v>
      </c>
      <c r="R39" s="174">
        <v>6158797.3899999997</v>
      </c>
      <c r="S39" s="174">
        <v>6928471.6399999997</v>
      </c>
      <c r="T39" s="175">
        <v>7661524.3181999996</v>
      </c>
      <c r="U39" s="59"/>
      <c r="V39" s="173">
        <v>769674.25</v>
      </c>
      <c r="W39" s="176">
        <v>1.1249715165577154</v>
      </c>
      <c r="X39" s="59"/>
      <c r="Y39" s="173">
        <v>-733052.67819999997</v>
      </c>
      <c r="Z39" s="176">
        <v>0.90432025694173823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275726.2</v>
      </c>
      <c r="R40" s="174">
        <v>233097.21</v>
      </c>
      <c r="S40" s="174">
        <v>288632.7</v>
      </c>
      <c r="T40" s="175">
        <v>292098.45419999998</v>
      </c>
      <c r="U40" s="59"/>
      <c r="V40" s="173">
        <v>55535.49000000002</v>
      </c>
      <c r="W40" s="176">
        <v>1.2382503419925104</v>
      </c>
      <c r="X40" s="59"/>
      <c r="Y40" s="173">
        <v>-3465.7541999999667</v>
      </c>
      <c r="Z40" s="176">
        <v>0.98813497931890126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195304.84</v>
      </c>
      <c r="R41" s="174">
        <v>178856.05</v>
      </c>
      <c r="S41" s="174">
        <v>170806.54</v>
      </c>
      <c r="T41" s="175">
        <v>193811.533</v>
      </c>
      <c r="U41" s="59"/>
      <c r="V41" s="173">
        <v>-8049.5099999999802</v>
      </c>
      <c r="W41" s="176">
        <v>0.95499447740235799</v>
      </c>
      <c r="X41" s="59"/>
      <c r="Y41" s="173">
        <v>-23004.992999999988</v>
      </c>
      <c r="Z41" s="176">
        <v>0.88130224943837587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9675.23</v>
      </c>
      <c r="R42" s="174">
        <v>19559.78</v>
      </c>
      <c r="S42" s="174">
        <v>38069.370000000003</v>
      </c>
      <c r="T42" s="175">
        <v>15542.677799999999</v>
      </c>
      <c r="U42" s="59"/>
      <c r="V42" s="173">
        <v>18509.590000000004</v>
      </c>
      <c r="W42" s="176">
        <v>1.9463087008136086</v>
      </c>
      <c r="X42" s="59"/>
      <c r="Y42" s="173">
        <v>22526.692200000005</v>
      </c>
      <c r="Z42" s="176">
        <v>2.449344346570705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47661.53</v>
      </c>
      <c r="R43" s="174">
        <v>128197.67</v>
      </c>
      <c r="S43" s="174">
        <v>107624.8</v>
      </c>
      <c r="T43" s="175">
        <v>49635.181799999998</v>
      </c>
      <c r="U43" s="59"/>
      <c r="V43" s="173">
        <v>-20572.869999999995</v>
      </c>
      <c r="W43" s="176">
        <v>0.83952227836902182</v>
      </c>
      <c r="X43" s="59"/>
      <c r="Y43" s="173">
        <v>57989.618200000004</v>
      </c>
      <c r="Z43" s="176">
        <v>2.16831682885062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131.56000000052154</v>
      </c>
      <c r="R44" s="174">
        <v>132.5</v>
      </c>
      <c r="S44" s="174">
        <v>131.87999999895692</v>
      </c>
      <c r="T44" s="175">
        <v>0</v>
      </c>
      <c r="U44" s="59"/>
      <c r="V44" s="173">
        <v>-0.62000000104308128</v>
      </c>
      <c r="W44" s="176">
        <v>0.99532075470910886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713832.08</v>
      </c>
      <c r="R45" s="182">
        <v>1098165.8700000001</v>
      </c>
      <c r="S45" s="182">
        <v>1059625.8899999999</v>
      </c>
      <c r="T45" s="183">
        <v>902226.81949999998</v>
      </c>
      <c r="U45" s="59"/>
      <c r="V45" s="181">
        <v>-38539.980000000214</v>
      </c>
      <c r="W45" s="184">
        <v>0.96490513769108466</v>
      </c>
      <c r="X45" s="59"/>
      <c r="Y45" s="181">
        <v>157399.07049999991</v>
      </c>
      <c r="Z45" s="184">
        <v>1.1744562089023556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94658.520000000019</v>
      </c>
      <c r="R46" s="174">
        <v>55908.039999999804</v>
      </c>
      <c r="S46" s="174">
        <v>49885.980000000214</v>
      </c>
      <c r="T46" s="175">
        <v>38782.578899999964</v>
      </c>
      <c r="U46" s="59"/>
      <c r="V46" s="173">
        <v>-6022.0599999995902</v>
      </c>
      <c r="W46" s="176">
        <v>0.89228633305693406</v>
      </c>
      <c r="X46" s="59"/>
      <c r="Y46" s="173">
        <v>11103.40110000025</v>
      </c>
      <c r="Z46" s="176">
        <v>1.2862986788122093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723131</v>
      </c>
      <c r="R47" s="182">
        <v>672023</v>
      </c>
      <c r="S47" s="182">
        <v>686960</v>
      </c>
      <c r="T47" s="183">
        <v>700508.42909999995</v>
      </c>
      <c r="U47" s="59"/>
      <c r="V47" s="181">
        <v>14937</v>
      </c>
      <c r="W47" s="184">
        <v>1.0222269178287053</v>
      </c>
      <c r="X47" s="59"/>
      <c r="Y47" s="181">
        <v>-13548.42909999995</v>
      </c>
      <c r="Z47" s="184">
        <v>0.98065914907347118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29570640.73</v>
      </c>
      <c r="R48" s="189">
        <v>30249134.010000002</v>
      </c>
      <c r="S48" s="189">
        <v>35215129.649999999</v>
      </c>
      <c r="T48" s="190">
        <v>34457898.431900002</v>
      </c>
      <c r="U48" s="59"/>
      <c r="V48" s="188">
        <v>4965995.6399999969</v>
      </c>
      <c r="W48" s="191">
        <v>1.164169844940298</v>
      </c>
      <c r="X48" s="59"/>
      <c r="Y48" s="188">
        <v>757231.21809999645</v>
      </c>
      <c r="Z48" s="191">
        <v>1.0219755484971473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33608419.420000002</v>
      </c>
      <c r="R55" s="158">
        <v>30217807.260000002</v>
      </c>
      <c r="S55" s="158">
        <v>35693603.310000002</v>
      </c>
      <c r="T55" s="158"/>
      <c r="U55" s="27"/>
      <c r="V55" s="158">
        <v>5475796.0500000007</v>
      </c>
      <c r="W55" s="160">
        <v>1.1812109000128688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33394450.969999999</v>
      </c>
      <c r="R58" s="228">
        <v>29924741.420000002</v>
      </c>
      <c r="S58" s="229">
        <v>30130594.030000001</v>
      </c>
      <c r="T58" s="230">
        <v>40137901.913400002</v>
      </c>
      <c r="U58" s="59"/>
      <c r="V58" s="227">
        <v>205852.6099999994</v>
      </c>
      <c r="W58" s="231">
        <v>1.0068790104853644</v>
      </c>
      <c r="X58" s="59"/>
      <c r="Y58" s="227">
        <v>-10007307.883400001</v>
      </c>
      <c r="Z58" s="231">
        <v>0.75067685637900594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204466</v>
      </c>
      <c r="R59" s="222">
        <v>150064.01</v>
      </c>
      <c r="S59" s="223">
        <v>123563.36</v>
      </c>
      <c r="T59" s="210">
        <v>140822.255</v>
      </c>
      <c r="U59" s="59"/>
      <c r="V59" s="211">
        <v>-26500.650000000009</v>
      </c>
      <c r="W59" s="212">
        <v>0.82340435924643085</v>
      </c>
      <c r="X59" s="59"/>
      <c r="Y59" s="211">
        <v>-17258.895000000004</v>
      </c>
      <c r="Z59" s="212">
        <v>0.87744199238962617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1812919</v>
      </c>
      <c r="R65" s="218">
        <v>1569716</v>
      </c>
      <c r="S65" s="219">
        <v>1511817</v>
      </c>
      <c r="T65" s="220"/>
      <c r="U65" s="249"/>
      <c r="V65" s="250">
        <v>-57899</v>
      </c>
      <c r="W65" s="251">
        <v>0.96311498385695249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18973</v>
      </c>
      <c r="R66" s="256">
        <v>15615</v>
      </c>
      <c r="S66" s="257">
        <v>14475</v>
      </c>
      <c r="T66" s="258"/>
      <c r="U66" s="249"/>
      <c r="V66" s="259">
        <v>-1140</v>
      </c>
      <c r="W66" s="260">
        <v>0.92699327569644574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216554.8</v>
      </c>
      <c r="R67" s="256">
        <v>174918.45</v>
      </c>
      <c r="S67" s="257">
        <v>228447.6</v>
      </c>
      <c r="T67" s="258"/>
      <c r="U67" s="249"/>
      <c r="V67" s="259">
        <v>53529.149999999994</v>
      </c>
      <c r="W67" s="260">
        <v>1.3060234640771171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2138248.94</v>
      </c>
      <c r="R68" s="264">
        <v>1854514.57</v>
      </c>
      <c r="S68" s="265">
        <v>1815867.9</v>
      </c>
      <c r="T68" s="258"/>
      <c r="U68" s="249"/>
      <c r="V68" s="259">
        <v>-38646.670000000158</v>
      </c>
      <c r="W68" s="260">
        <v>0.97916076226891002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8065</v>
      </c>
      <c r="R69" s="264">
        <v>6598</v>
      </c>
      <c r="S69" s="265">
        <v>6221</v>
      </c>
      <c r="T69" s="258"/>
      <c r="U69" s="249"/>
      <c r="V69" s="259">
        <v>-377</v>
      </c>
      <c r="W69" s="260">
        <v>0.94286147317368896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7721</v>
      </c>
      <c r="R70" s="270">
        <v>6253</v>
      </c>
      <c r="S70" s="271">
        <v>5987</v>
      </c>
      <c r="T70" s="272"/>
      <c r="U70" s="249"/>
      <c r="V70" s="269">
        <v>-266</v>
      </c>
      <c r="W70" s="273">
        <v>0.95746041899888057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4501</v>
      </c>
      <c r="R71" s="264">
        <v>3732</v>
      </c>
      <c r="S71" s="265">
        <v>3439</v>
      </c>
      <c r="T71" s="258"/>
      <c r="U71" s="249"/>
      <c r="V71" s="259">
        <v>-293</v>
      </c>
      <c r="W71" s="260">
        <v>0.92148981779206862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4270</v>
      </c>
      <c r="R72" s="270">
        <v>3522</v>
      </c>
      <c r="S72" s="271">
        <v>3198</v>
      </c>
      <c r="T72" s="272"/>
      <c r="U72" s="249"/>
      <c r="V72" s="269">
        <v>-324</v>
      </c>
      <c r="W72" s="273">
        <v>0.90800681431005115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7737</v>
      </c>
      <c r="R73" s="279">
        <v>6284</v>
      </c>
      <c r="S73" s="280">
        <v>6008</v>
      </c>
      <c r="T73" s="281"/>
      <c r="U73" s="249"/>
      <c r="V73" s="278">
        <v>-276</v>
      </c>
      <c r="W73" s="282">
        <v>0.95607893061744109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512660</v>
      </c>
      <c r="R75" s="291">
        <v>435863</v>
      </c>
      <c r="S75" s="292">
        <v>0</v>
      </c>
      <c r="T75" s="293"/>
      <c r="U75" s="249"/>
      <c r="V75" s="290">
        <v>-435863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77310</v>
      </c>
      <c r="R76" s="300">
        <v>77955</v>
      </c>
      <c r="S76" s="300">
        <v>0</v>
      </c>
      <c r="T76" s="301"/>
      <c r="U76" s="139"/>
      <c r="V76" s="299">
        <v>-77955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318460</v>
      </c>
      <c r="R77" s="300">
        <v>276676</v>
      </c>
      <c r="S77" s="300">
        <v>0</v>
      </c>
      <c r="T77" s="301"/>
      <c r="U77" s="139"/>
      <c r="V77" s="299">
        <v>-276676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116890</v>
      </c>
      <c r="R78" s="308">
        <v>81232</v>
      </c>
      <c r="S78" s="308">
        <v>0</v>
      </c>
      <c r="T78" s="309"/>
      <c r="U78" s="139"/>
      <c r="V78" s="307">
        <v>-81232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6757</v>
      </c>
      <c r="R84" s="331">
        <v>4874</v>
      </c>
      <c r="S84" s="331">
        <v>4405</v>
      </c>
      <c r="T84" s="331"/>
      <c r="U84" s="139"/>
      <c r="V84" s="331"/>
      <c r="W84" s="332">
        <v>0.90377513336068938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5675</v>
      </c>
      <c r="R85" s="283">
        <v>4066</v>
      </c>
      <c r="S85" s="283">
        <v>3640</v>
      </c>
      <c r="T85" s="283"/>
      <c r="U85" s="139"/>
      <c r="V85" s="283"/>
      <c r="W85" s="332">
        <v>0.89522872602065917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1808001.21</v>
      </c>
      <c r="R86" s="283">
        <v>1438212.86</v>
      </c>
      <c r="S86" s="283">
        <v>1269167.56</v>
      </c>
      <c r="T86" s="283"/>
      <c r="U86" s="139"/>
      <c r="V86" s="283"/>
      <c r="W86" s="332">
        <v>0.88246155718563102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1506848</v>
      </c>
      <c r="R87" s="283">
        <v>1219135.8999999999</v>
      </c>
      <c r="S87" s="283">
        <v>1088603.3799999999</v>
      </c>
      <c r="T87" s="283"/>
      <c r="U87" s="139"/>
      <c r="V87" s="283"/>
      <c r="W87" s="333">
        <v>0.89293029595798135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0.83343307054534554</v>
      </c>
      <c r="R88" s="336">
        <v>0.84767417529558164</v>
      </c>
      <c r="S88" s="337">
        <v>0.85773022752015493</v>
      </c>
      <c r="T88" s="338"/>
      <c r="U88" s="249"/>
      <c r="V88" s="339">
        <v>1.0056052224573286E-2</v>
      </c>
      <c r="W88" s="340">
        <v>1.0118631102818094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0.83986976468847119</v>
      </c>
      <c r="R89" s="346">
        <v>0.83422240459581454</v>
      </c>
      <c r="S89" s="347">
        <v>0.82633371169125991</v>
      </c>
      <c r="T89" s="348"/>
      <c r="U89" s="249"/>
      <c r="V89" s="349">
        <v>-7.8886929045546283E-3</v>
      </c>
      <c r="W89" s="350">
        <v>0.99054365734953287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18368559</v>
      </c>
      <c r="R91" s="353">
        <v>13675393</v>
      </c>
      <c r="S91" s="354">
        <v>14928165</v>
      </c>
      <c r="T91" s="200"/>
      <c r="U91" s="249"/>
      <c r="V91" s="250">
        <v>1252772</v>
      </c>
      <c r="W91" s="251">
        <v>1.0916077512361071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29098</v>
      </c>
      <c r="R92" s="359">
        <v>24113</v>
      </c>
      <c r="S92" s="360">
        <v>22901</v>
      </c>
      <c r="T92" s="361"/>
      <c r="U92" s="249"/>
      <c r="V92" s="351">
        <v>-1212</v>
      </c>
      <c r="W92" s="362">
        <v>0.94973665657529138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1352.9727</v>
      </c>
      <c r="R96" s="218">
        <v>1088.0817999999999</v>
      </c>
      <c r="S96" s="219">
        <v>1082.3043</v>
      </c>
      <c r="T96" s="373"/>
      <c r="U96" s="249"/>
      <c r="V96" s="250">
        <v>-5.7774999999999181</v>
      </c>
      <c r="W96" s="251">
        <v>0.99469019700540906</v>
      </c>
      <c r="X96" s="249"/>
      <c r="Y96" s="339"/>
      <c r="Z96" s="340"/>
      <c r="AA96" s="36"/>
      <c r="AB96" s="161"/>
      <c r="AC96" s="374">
        <v>1046.9595999999999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1157</v>
      </c>
      <c r="R97" s="256">
        <v>819</v>
      </c>
      <c r="S97" s="257">
        <v>837</v>
      </c>
      <c r="T97" s="258"/>
      <c r="U97" s="249"/>
      <c r="V97" s="259">
        <v>18</v>
      </c>
      <c r="W97" s="260">
        <v>1.0219780219780219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1.1693800345721694</v>
      </c>
      <c r="R98" s="384">
        <v>1.3285492063492064</v>
      </c>
      <c r="S98" s="385">
        <v>1.2930756272401434</v>
      </c>
      <c r="T98" s="386"/>
      <c r="U98" s="249"/>
      <c r="V98" s="387">
        <v>-3.5473579109063014E-2</v>
      </c>
      <c r="W98" s="362">
        <v>0.97329900997303453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5.0924805531547106</v>
      </c>
      <c r="R99" s="392">
        <v>5.6935286935286937</v>
      </c>
      <c r="S99" s="393">
        <v>4.8637992831541217</v>
      </c>
      <c r="T99" s="394"/>
      <c r="U99" s="249"/>
      <c r="V99" s="391">
        <v>-0.82972941037457204</v>
      </c>
      <c r="W99" s="395">
        <v>0.85426798475299714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5.848746758859118</v>
      </c>
      <c r="R100" s="402">
        <v>6.3369963369963367</v>
      </c>
      <c r="S100" s="403">
        <v>6.0262843488649942</v>
      </c>
      <c r="T100" s="404"/>
      <c r="U100" s="249"/>
      <c r="V100" s="401">
        <v>-0.31071198813134249</v>
      </c>
      <c r="W100" s="405">
        <v>0.9509685706590425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0.75194468452895424</v>
      </c>
      <c r="R101" s="412">
        <v>0.7496947496947497</v>
      </c>
      <c r="S101" s="413">
        <v>0.78190830235439901</v>
      </c>
      <c r="T101" s="414"/>
      <c r="U101" s="249"/>
      <c r="V101" s="411">
        <v>3.2213552659649314E-2</v>
      </c>
      <c r="W101" s="415">
        <v>1.0429688919026918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0.20916162489196197</v>
      </c>
      <c r="R102" s="420">
        <v>0.1855921855921856</v>
      </c>
      <c r="S102" s="421">
        <v>0.17967781908302355</v>
      </c>
      <c r="T102" s="422"/>
      <c r="U102" s="249"/>
      <c r="V102" s="419">
        <v>-5.9143665091620501E-3</v>
      </c>
      <c r="W102" s="260">
        <v>0.96813245940129133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3.8893690579083838E-2</v>
      </c>
      <c r="R103" s="346">
        <v>6.4713064713064719E-2</v>
      </c>
      <c r="S103" s="347">
        <v>3.8413878562577448E-2</v>
      </c>
      <c r="T103" s="427"/>
      <c r="U103" s="249"/>
      <c r="V103" s="345">
        <v>-2.6299186150487271E-2</v>
      </c>
      <c r="W103" s="362">
        <v>0.59360314231605527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1283.6212</v>
      </c>
      <c r="R105" s="433">
        <v>1036.1703</v>
      </c>
      <c r="S105" s="434">
        <v>1008.2983</v>
      </c>
      <c r="T105" s="373"/>
      <c r="U105" s="249"/>
      <c r="V105" s="250">
        <v>-27.871999999999957</v>
      </c>
      <c r="W105" s="251">
        <v>0.97310094682312365</v>
      </c>
      <c r="X105" s="249"/>
      <c r="Y105" s="339"/>
      <c r="Z105" s="340"/>
      <c r="AA105" s="36"/>
      <c r="AB105" s="161"/>
      <c r="AC105" s="374">
        <v>973.20619999999894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1117</v>
      </c>
      <c r="R106" s="436">
        <v>785</v>
      </c>
      <c r="S106" s="437">
        <v>817</v>
      </c>
      <c r="T106" s="258"/>
      <c r="U106" s="249"/>
      <c r="V106" s="259">
        <v>32</v>
      </c>
      <c r="W106" s="260">
        <v>1.0407643312101911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1.1491684870188004</v>
      </c>
      <c r="R107" s="439">
        <v>1.3199621656050955</v>
      </c>
      <c r="S107" s="440">
        <v>1.234147246022032</v>
      </c>
      <c r="T107" s="386"/>
      <c r="U107" s="249"/>
      <c r="V107" s="387">
        <v>-8.5814919583063531E-2</v>
      </c>
      <c r="W107" s="362">
        <v>0.93498683385085934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4.1253357206803942</v>
      </c>
      <c r="R108" s="392">
        <v>4.8140127388535028</v>
      </c>
      <c r="S108" s="393">
        <v>4.4504283965728275</v>
      </c>
      <c r="T108" s="394"/>
      <c r="U108" s="249"/>
      <c r="V108" s="391">
        <v>-0.36358434228067527</v>
      </c>
      <c r="W108" s="395">
        <v>0.92447374736958721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5.7206803939122652</v>
      </c>
      <c r="R109" s="402">
        <v>6.2280254777070061</v>
      </c>
      <c r="S109" s="403">
        <v>5.6731946144430845</v>
      </c>
      <c r="T109" s="404"/>
      <c r="U109" s="249"/>
      <c r="V109" s="401">
        <v>-0.55483086326392161</v>
      </c>
      <c r="W109" s="405">
        <v>0.91091384175451451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0.76723366159355422</v>
      </c>
      <c r="R110" s="412">
        <v>0.77452229299363062</v>
      </c>
      <c r="S110" s="413">
        <v>0.79415501905972041</v>
      </c>
      <c r="T110" s="414"/>
      <c r="U110" s="249"/>
      <c r="V110" s="411">
        <v>1.963272606608979E-2</v>
      </c>
      <c r="W110" s="415">
        <v>1.0253481742794086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0.19606087735004477</v>
      </c>
      <c r="R111" s="420">
        <v>0.16560509554140126</v>
      </c>
      <c r="S111" s="421">
        <v>0.17534942820838628</v>
      </c>
      <c r="T111" s="422"/>
      <c r="U111" s="249"/>
      <c r="V111" s="419">
        <v>9.7443326669850172E-3</v>
      </c>
      <c r="W111" s="260">
        <v>1.0588407780275633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3.6705461056401073E-2</v>
      </c>
      <c r="R112" s="346">
        <v>5.9872611464968153E-2</v>
      </c>
      <c r="S112" s="347">
        <v>3.0495552731893267E-2</v>
      </c>
      <c r="T112" s="427"/>
      <c r="U112" s="249"/>
      <c r="V112" s="345">
        <v>-2.9377058733074887E-2</v>
      </c>
      <c r="W112" s="362">
        <v>0.50934061477736625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973.80172000000005</v>
      </c>
      <c r="R114" s="445">
        <v>648.24397999999997</v>
      </c>
      <c r="S114" s="445">
        <v>0</v>
      </c>
      <c r="T114" s="446">
        <v>0</v>
      </c>
      <c r="U114" s="139"/>
      <c r="V114" s="444">
        <v>-648.24397999999997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30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35.344700000000003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32</v>
      </c>
      <c r="R119" s="449">
        <v>32</v>
      </c>
      <c r="S119" s="459">
        <v>32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5792</v>
      </c>
      <c r="R120" s="464">
        <v>5299</v>
      </c>
      <c r="S120" s="465">
        <v>5792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32</v>
      </c>
      <c r="R121" s="264">
        <v>29.115384615384617</v>
      </c>
      <c r="S121" s="265">
        <v>32</v>
      </c>
      <c r="T121" s="470"/>
      <c r="U121" s="139"/>
      <c r="V121" s="259">
        <v>2.8846153846153832</v>
      </c>
      <c r="W121" s="260">
        <v>1.0990752972258917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3804</v>
      </c>
      <c r="R122" s="264">
        <v>2925</v>
      </c>
      <c r="S122" s="265">
        <v>3114</v>
      </c>
      <c r="T122" s="470"/>
      <c r="U122" s="139"/>
      <c r="V122" s="259">
        <v>189</v>
      </c>
      <c r="W122" s="260">
        <v>1.0646153846153845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1212</v>
      </c>
      <c r="R123" s="264">
        <v>855</v>
      </c>
      <c r="S123" s="265">
        <v>942</v>
      </c>
      <c r="T123" s="470"/>
      <c r="U123" s="139"/>
      <c r="V123" s="259">
        <v>87</v>
      </c>
      <c r="W123" s="260">
        <v>1.1017543859649124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0.65676795580110492</v>
      </c>
      <c r="R125" s="420">
        <v>0.55199094168711083</v>
      </c>
      <c r="S125" s="421">
        <v>0.53763812154696133</v>
      </c>
      <c r="T125" s="470"/>
      <c r="U125" s="139"/>
      <c r="V125" s="259">
        <v>-1.4352820140149491E-2</v>
      </c>
      <c r="W125" s="260">
        <v>0.97399808754781125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134</v>
      </c>
      <c r="R128" s="483">
        <v>78</v>
      </c>
      <c r="S128" s="484">
        <v>95</v>
      </c>
      <c r="T128" s="485"/>
      <c r="U128" s="27"/>
      <c r="V128" s="482">
        <v>17</v>
      </c>
      <c r="W128" s="486">
        <v>1.2179487179487178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9000.4179999999997</v>
      </c>
      <c r="R130" s="491">
        <v>4014.8359999999998</v>
      </c>
      <c r="S130" s="492">
        <v>4890.9759999999997</v>
      </c>
      <c r="T130" s="493"/>
      <c r="U130" s="27"/>
      <c r="V130" s="201">
        <v>876.13999999999987</v>
      </c>
      <c r="W130" s="202">
        <v>1.2182256012449824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7760.4184599999999</v>
      </c>
      <c r="R131" s="497">
        <v>3741.5421900000001</v>
      </c>
      <c r="S131" s="498">
        <v>4898.2153099999996</v>
      </c>
      <c r="T131" s="499"/>
      <c r="U131" s="27"/>
      <c r="V131" s="500">
        <v>1156.6731199999995</v>
      </c>
      <c r="W131" s="501">
        <v>1.3091434123318009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32459569.280000001</v>
      </c>
      <c r="R147" s="91">
        <v>29108167.800000001</v>
      </c>
      <c r="S147" s="91">
        <v>29946463.98</v>
      </c>
      <c r="T147" s="91">
        <v>40277653.943999998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-41480419.700000003</v>
      </c>
      <c r="R148" s="91">
        <v>-41235723.530000001</v>
      </c>
      <c r="S148" s="91">
        <v>-47208322.920000099</v>
      </c>
      <c r="T148" s="91">
        <v>-46332395.132000104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9862136.5199999996</v>
      </c>
      <c r="R149" s="91">
        <v>7103938.2999999998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-29570640.73</v>
      </c>
      <c r="R150" s="91">
        <v>-30249134.010000002</v>
      </c>
      <c r="S150" s="91">
        <v>-35215129.649999999</v>
      </c>
      <c r="T150" s="91">
        <v>-34457898.431900002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-9729507.4100000001</v>
      </c>
      <c r="R151" s="91">
        <v>-8481895.8900000006</v>
      </c>
      <c r="S151" s="91">
        <v>-9457013.3399999999</v>
      </c>
      <c r="T151" s="91">
        <v>-9740104.7973999996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19353329</v>
      </c>
      <c r="R152" s="91">
        <v>15106250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1.6337387319773256</v>
      </c>
      <c r="R154" s="533">
        <v>2.2594479258585025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1.2779103549460284</v>
      </c>
      <c r="R155" s="541">
        <v>1.4166375504403956</v>
      </c>
      <c r="S155" s="542">
        <v>1.5764239461302869</v>
      </c>
      <c r="T155" s="543"/>
      <c r="U155" s="536"/>
      <c r="V155" s="540">
        <v>0.15978639568989128</v>
      </c>
      <c r="W155" s="544">
        <v>1.1127927151445463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0.91099917176719847</v>
      </c>
      <c r="R156" s="541">
        <v>1.0391974588658239</v>
      </c>
      <c r="S156" s="542">
        <v>1.1759361530469414</v>
      </c>
      <c r="T156" s="543"/>
      <c r="U156" s="536"/>
      <c r="V156" s="540">
        <v>0.1367386941811175</v>
      </c>
      <c r="W156" s="544">
        <v>1.1315810513339337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0.29974234488671564</v>
      </c>
      <c r="R157" s="552">
        <v>0.2913922974567984</v>
      </c>
      <c r="S157" s="553">
        <v>0.31579732907083607</v>
      </c>
      <c r="T157" s="554"/>
      <c r="U157" s="536"/>
      <c r="V157" s="551">
        <v>2.4405031614037676E-2</v>
      </c>
      <c r="W157" s="319">
        <v>1.0837531802557545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1224.8942395821618</v>
      </c>
      <c r="R158" s="445">
        <v>944.140625</v>
      </c>
      <c r="S158" s="555">
        <v>0</v>
      </c>
      <c r="T158" s="446"/>
      <c r="U158" s="536"/>
      <c r="V158" s="444">
        <v>-944.140625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81.241848039969881</v>
      </c>
      <c r="R159" s="557">
        <v>64.76064375</v>
      </c>
      <c r="S159" s="558">
        <v>63.018643750000003</v>
      </c>
      <c r="T159" s="543"/>
      <c r="U159" s="536"/>
      <c r="V159" s="556">
        <v>-1.7419999999999973</v>
      </c>
      <c r="W159" s="544">
        <v>0.97310094682312365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2054.4031174373204</v>
      </c>
      <c r="R160" s="559">
        <v>1819.2604875</v>
      </c>
      <c r="S160" s="560">
        <v>1871.65399875</v>
      </c>
      <c r="T160" s="561"/>
      <c r="U160" s="536"/>
      <c r="V160" s="545">
        <v>52.393511250000074</v>
      </c>
      <c r="W160" s="544">
        <v>1.0287993454538213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0.46505787195577569</v>
      </c>
      <c r="R162" s="569">
        <v>0.26577317335539924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61.9998</v>
      </c>
      <c r="P182" s="139"/>
      <c r="Q182" s="611">
        <v>59.800000011920901</v>
      </c>
      <c r="R182" s="611">
        <v>61</v>
      </c>
      <c r="S182" s="612">
        <v>59</v>
      </c>
      <c r="T182" s="613">
        <v>0</v>
      </c>
      <c r="U182" s="249"/>
      <c r="V182" s="612">
        <v>-2</v>
      </c>
      <c r="W182" s="614">
        <v>0.96721311475409832</v>
      </c>
      <c r="X182" s="249"/>
      <c r="Y182" s="612">
        <v>59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18</v>
      </c>
      <c r="P183" s="249"/>
      <c r="Q183" s="618">
        <v>15.800000011920901</v>
      </c>
      <c r="R183" s="618">
        <v>16</v>
      </c>
      <c r="S183" s="619">
        <v>16</v>
      </c>
      <c r="T183" s="620">
        <v>0</v>
      </c>
      <c r="U183" s="249"/>
      <c r="V183" s="619">
        <v>0</v>
      </c>
      <c r="W183" s="621">
        <v>1</v>
      </c>
      <c r="X183" s="249"/>
      <c r="Y183" s="619">
        <v>16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</v>
      </c>
      <c r="P184" s="139"/>
      <c r="Q184" s="623">
        <v>1</v>
      </c>
      <c r="R184" s="623">
        <v>2</v>
      </c>
      <c r="S184" s="624">
        <v>2</v>
      </c>
      <c r="T184" s="625">
        <v>0</v>
      </c>
      <c r="U184" s="139"/>
      <c r="V184" s="624">
        <v>0</v>
      </c>
      <c r="W184" s="626">
        <v>1</v>
      </c>
      <c r="X184" s="139"/>
      <c r="Y184" s="624">
        <v>2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16</v>
      </c>
      <c r="P186" s="139"/>
      <c r="Q186" s="623">
        <v>14.800000011920901</v>
      </c>
      <c r="R186" s="623">
        <v>14</v>
      </c>
      <c r="S186" s="624">
        <v>14</v>
      </c>
      <c r="T186" s="625">
        <v>0</v>
      </c>
      <c r="U186" s="139"/>
      <c r="V186" s="624">
        <v>0</v>
      </c>
      <c r="W186" s="626">
        <v>1</v>
      </c>
      <c r="X186" s="139"/>
      <c r="Y186" s="624">
        <v>14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25.9998</v>
      </c>
      <c r="P187" s="249"/>
      <c r="Q187" s="630">
        <v>26</v>
      </c>
      <c r="R187" s="631">
        <v>27</v>
      </c>
      <c r="S187" s="631">
        <v>25</v>
      </c>
      <c r="T187" s="632">
        <v>0</v>
      </c>
      <c r="U187" s="249"/>
      <c r="V187" s="630">
        <v>-2</v>
      </c>
      <c r="W187" s="379">
        <v>0.92592592592592593</v>
      </c>
      <c r="X187" s="249"/>
      <c r="Y187" s="630">
        <v>25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15</v>
      </c>
      <c r="P188" s="139"/>
      <c r="Q188" s="634">
        <v>15</v>
      </c>
      <c r="R188" s="635">
        <v>15</v>
      </c>
      <c r="S188" s="635">
        <v>15</v>
      </c>
      <c r="T188" s="636">
        <v>0</v>
      </c>
      <c r="U188" s="139"/>
      <c r="V188" s="634">
        <v>0</v>
      </c>
      <c r="W188" s="260">
        <v>1</v>
      </c>
      <c r="X188" s="139"/>
      <c r="Y188" s="634">
        <v>15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3</v>
      </c>
      <c r="P189" s="139"/>
      <c r="Q189" s="634">
        <v>3</v>
      </c>
      <c r="R189" s="635">
        <v>3</v>
      </c>
      <c r="S189" s="635">
        <v>3</v>
      </c>
      <c r="T189" s="636">
        <v>0</v>
      </c>
      <c r="U189" s="139"/>
      <c r="V189" s="634">
        <v>0</v>
      </c>
      <c r="W189" s="260">
        <v>1</v>
      </c>
      <c r="X189" s="139"/>
      <c r="Y189" s="634">
        <v>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42BC8A7-5068-4F75-9BE3-5171E190A0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B4B5B2A-2077-443E-9296-C2AEEF6C63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CA8715D-B54E-45BF-A1C6-2508411BC9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F29360D-F4F0-47CA-902F-9274227712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07A4118-1C30-404F-B5DF-12687464B5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3418BC1-D000-4EFA-B1D4-9764D8C1BC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DC8CE43-1899-43F0-9ED2-4D22F2059B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CE09EA5-22E3-4DFD-853B-47568AD0F8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2455E1B-BAF2-4136-8FA3-F895B0B1BC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A8B49C1-1D3F-49B6-B6CD-316C347B48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C025862-DFB0-4AA8-8B8D-BD10050657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8EC17FE-D7FF-45D9-BEBC-AB04FBFE6B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CAF9EDE-767C-403F-8FFB-C5FA2DC522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0A214E9-F57F-4B6C-BA84-3FCDDE3843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54D0B23-F69C-4342-9401-86FA12E618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CC7C81C-82F4-41D9-9E8C-44D16DA5EF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BAE55FF-F432-4074-AE7B-21C618A2CF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F45FD75-6044-4E26-BD7A-F691140A0C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41BE2AE-74E4-4B43-A802-EA61E316AB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57746BC-002A-47D7-9854-7BBEA309C9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1F267DE-50A8-4A82-A1E3-E22798737A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89B6C81-ABB5-4955-9033-E4960BDFA0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3A5392B-CE34-4BBE-822A-BCEED5755B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76AE1B7-7A60-4A19-BAE3-D034DB205F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E9E1682-2893-40CA-B12A-19D2EB985E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5E27EBB-9AED-4A7B-9BD4-5CE65F4A97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686A380-09EA-4EEA-8771-6B953DAF10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474F8DB-D1FE-4130-82EB-FB50171683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223167.99</v>
      </c>
      <c r="R29" s="679">
        <v>229922.87</v>
      </c>
      <c r="S29" s="679">
        <v>222153.04</v>
      </c>
      <c r="T29" s="679">
        <v>201800.65</v>
      </c>
      <c r="U29" s="679">
        <v>206743.96</v>
      </c>
      <c r="V29" s="679">
        <v>185379.05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1269167.56</v>
      </c>
      <c r="AD29" s="681"/>
      <c r="AE29" s="680">
        <v>1088603.3799999999</v>
      </c>
      <c r="AF29" s="682">
        <v>0.85773022752015493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2021-07-26T08:38:40Z</dcterms:created>
  <dcterms:modified xsi:type="dcterms:W3CDTF">2021-07-26T08:38:44Z</dcterms:modified>
</cp:coreProperties>
</file>