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<sst xmlns="http://schemas.openxmlformats.org/spreadsheetml/2006/main" count="947" uniqueCount="461">
  <si>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</si>
  <si>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</si>
  <si>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</si>
  <si>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</si>
  <si>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</si>
  <si>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</si>
  <si>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</si>
  <si>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</si>
  <si>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</si>
  <si>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</si>
  <si>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</si>
  <si>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</si>
  <si>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</si>
  <si>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</si>
  <si>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</si>
  <si>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</si>
  <si>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</si>
  <si>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</si>
  <si>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</si>
  <si>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</si>
  <si>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</si>
  <si>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</si>
  <si>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</si>
  <si>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</si>
  <si>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</si>
  <si>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</si>
  <si>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</si>
  <si>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</si>
  <si>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</si>
  <si>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</si>
  <si>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</si>
  <si>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</si>
  <si>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</si>
  <si>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</si>
  <si>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</si>
  <si>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</si>
  <si>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</si>
  <si>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</si>
  <si>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</si>
  <si>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</si>
  <si>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</si>
  <si>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</si>
  <si>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</si>
  <si>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</si>
  <si>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</si>
  <si>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</si>
  <si>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</si>
  <si>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</si>
  <si>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</si>
  <si>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</si>
  <si>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</si>
  <si>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</si>
  <si>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</si>
  <si>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</si>
  <si>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</si>
  <si>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</si>
  <si>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</si>
  <si>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</si>
  <si>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</si>
  <si>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</si>
  <si>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</si>
  <si>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</si>
  <si>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</si>
  <si>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</si>
  <si>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</si>
  <si>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</si>
  <si>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</si>
  <si>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</si>
  <si>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</si>
  <si>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</si>
  <si>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</si>
  <si>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</si>
  <si>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</si>
  <si>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</si>
  <si>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</si>
  <si>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</si>
  <si>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</si>
  <si>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</si>
  <si>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</si>
  <si>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</si>
  <si>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</si>
  <si>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</si>
  <si>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</si>
  <si>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</si>
  <si>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</si>
  <si>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</si>
  <si>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</si>
  <si>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</si>
  <si>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</si>
  <si>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</si>
  <si>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</si>
  <si>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</si>
  <si>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</si>
  <si>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</si>
  <si>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</si>
  <si>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</si>
  <si>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</si>
  <si>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</si>
  <si>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</si>
  <si>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</si>
  <si>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</si>
  <si>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</si>
  <si>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</si>
  <si>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</si>
  <si>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</si>
  <si>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</si>
  <si>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</si>
  <si>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</si>
  <si>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</si>
  <si>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</si>
  <si>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</si>
  <si>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</si>
  <si>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</si>
  <si>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</si>
  <si>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</si>
  <si>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</si>
  <si>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</si>
  <si>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</si>
  <si>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</si>
  <si>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</si>
  <si>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</si>
  <si>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</si>
  <si>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</si>
  <si>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</si>
  <si>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</si>
  <si>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</si>
  <si>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</si>
  <si>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</si>
  <si>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</si>
  <si>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</si>
  <si>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</si>
  <si>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</si>
  <si>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</si>
  <si>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</si>
  <si>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</si>
  <si>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</si>
  <si>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</si>
  <si>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</si>
  <si>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</si>
  <si>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</si>
  <si>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</si>
  <si>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</si>
  <si>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</si>
  <si>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</si>
  <si>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</si>
  <si>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</si>
  <si>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</si>
  <si>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</si>
  <si>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</si>
  <si>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</si>
  <si>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</si>
  <si>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</si>
  <si>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</si>
  <si>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</si>
  <si>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</si>
  <si>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</si>
  <si>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</si>
  <si>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</si>
  <si>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</si>
  <si>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</si>
  <si>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</si>
  <si>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</si>
  <si>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</si>
  <si>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</si>
  <si>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</si>
  <si>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</si>
  <si>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</si>
  <si>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</si>
  <si>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</si>
  <si>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</si>
  <si>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</si>
  <si>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</si>
  <si>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</si>
  <si>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</si>
  <si>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</si>
  <si>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</si>
  <si>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</si>
  <si>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</si>
  <si>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</si>
  <si>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</si>
  <si>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</si>
  <si>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</si>
  <si>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</si>
  <si>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</si>
  <si>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</si>
  <si>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</si>
  <si>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</si>
  <si>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</si>
  <si>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</si>
  <si>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</si>
  <si>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</si>
  <si>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</si>
  <si>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</si>
  <si>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</si>
  <si>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</si>
  <si>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</si>
  <si>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</si>
  <si>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</si>
  <si>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</si>
  <si>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</si>
  <si>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</si>
  <si>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</si>
  <si>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</si>
  <si>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</si>
  <si>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</si>
  <si>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</si>
  <si>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</si>
  <si>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</si>
  <si>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</si>
  <si>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</si>
  <si>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</si>
  <si>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</si>
  <si>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</si>
  <si>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</si>
  <si>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</si>
  <si>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</si>
  <si>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</si>
  <si>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</si>
  <si>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</si>
  <si>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</si>
  <si>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</si>
  <si>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</si>
  <si>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</si>
  <si>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</si>
  <si>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</si>
  <si>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</si>
  <si>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</si>
  <si>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</si>
  <si>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</si>
  <si>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</si>
  <si>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</si>
  <si>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</si>
  <si>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</si>
  <si>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</si>
  <si>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</si>
  <si>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</si>
  <si>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</si>
  <si>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</si>
  <si>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</si>
  <si>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</si>
  <si>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</si>
  <si>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</si>
  <si>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</si>
  <si>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</si>
  <si>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</si>
  <si>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</si>
  <si>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</si>
  <si>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</si>
  <si>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</si>
  <si>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</si>
  <si>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</si>
  <si>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</si>
  <si>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</si>
  <si>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</si>
  <si>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</si>
  <si>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</si>
  <si>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</si>
  <si>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</si>
  <si>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</si>
  <si>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</si>
  <si>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</si>
  <si>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</si>
  <si>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</si>
  <si>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</si>
  <si>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</si>
  <si>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</si>
  <si>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</si>
  <si>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</si>
  <si>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</si>
  <si>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</si>
  <si>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</si>
  <si>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</si>
  <si>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</si>
  <si>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</si>
  <si>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</si>
  <si>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</si>
  <si>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</si>
  <si>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</si>
  <si>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</si>
  <si>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</si>
  <si>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</si>
  <si>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</si>
  <si>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</si>
  <si>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</si>
  <si>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</si>
  <si>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</si>
  <si>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</si>
  <si>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</si>
  <si>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</si>
  <si>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</si>
  <si>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</si>
  <si>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</si>
  <si>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</si>
  <si>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</si>
  <si>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</si>
  <si>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</si>
  <si>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</si>
  <si>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</si>
  <si>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</si>
  <si>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</si>
  <si>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</si>
  <si>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</si>
  <si>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</si>
  <si>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</si>
  <si>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</si>
  <si>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</si>
  <si>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</si>
  <si>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</si>
  <si>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</si>
  <si>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</si>
  <si>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</si>
  <si>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</si>
  <si>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</si>
  <si>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</si>
  <si>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</si>
  <si>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</si>
  <si>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</si>
  <si>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</si>
  <si>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</si>
  <si>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</si>
  <si>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</si>
  <si>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</si>
  <si>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</si>
  <si>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</si>
  <si>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</si>
  <si>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</si>
  <si>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</si>
  <si>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</si>
  <si>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</si>
  <si>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</si>
  <si>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</si>
  <si>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</si>
  <si>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</si>
  <si>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</si>
  <si>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</si>
  <si>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</si>
  <si>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</si>
  <si>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</si>
  <si>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</si>
  <si>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</si>
  <si>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</si>
  <si>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</si>
  <si>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</si>
  <si>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</si>
  <si>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</si>
  <si>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</si>
  <si>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</si>
  <si>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</si>
  <si>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</si>
  <si>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</si>
  <si>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</si>
  <si>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</si>
  <si>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</si>
  <si>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</si>
  <si>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</si>
  <si>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</si>
  <si>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</si>
  <si>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</si>
  <si>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</si>
  <si>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</si>
  <si>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</si>
  <si>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</si>
  <si>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</si>
  <si>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</si>
  <si>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</si>
  <si>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</si>
  <si>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</si>
  <si>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</si>
  <si>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</si>
  <si>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</si>
  <si>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</si>
  <si>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</si>
  <si>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</si>
  <si>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</si>
  <si>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CC0300U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</si>
  <si>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</si>
  <si>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</si>
  <si>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</si>
  <si>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</si>
  <si>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</si>
  <si>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</si>
  <si>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</si>
  <si>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</si>
  <si>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</si>
  <si>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</si>
  <si>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</si>
  <si>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</si>
  <si>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</si>
  <si>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III. interní klinika - nefrologická, revmatologická a endokrinologická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</si>
  <si>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</si>
  <si>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</si>
  <si>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</si>
  <si>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</si>
  <si>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</si>
  <si>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</si>
  <si>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</si>
  <si>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</si>
  <si>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</si>
  <si>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</si>
  <si>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</si>
  <si>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</si>
  <si>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</si>
  <si>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</si>
  <si>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</si>
  <si>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</si>
  <si>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</si>
  <si>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</si>
  <si>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</si>
  <si>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</si>
  <si>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</si>
  <si>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</si>
  <si>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</si>
  <si>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</si>
  <si>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</si>
  <si>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</si>
  <si>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</si>
  <si>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</si>
  <si>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</si>
  <si>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</si>
  <si>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CCI03</t>
  </si>
  <si>
    <t>CCH03</t>
  </si>
  <si>
    <t>Bez LDN NIP
DIOP</t>
  </si>
  <si>
    <t>Operace</t>
  </si>
  <si>
    <t xml:space="preserve">   Vyžádaná péče (v tis. CZK - hodnota péče)</t>
  </si>
  <si>
    <t>CCL03</t>
  </si>
  <si>
    <t>CCNI03</t>
  </si>
  <si>
    <t>CCDI03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</si>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</sst>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34.112258922242319</c:v>
                </c:pt>
                <c:pt idx="1">
                  <c:v>1</c:v>
                </c:pt>
                <c:pt idx="2" formatCode="0">
                  <c:v>84.887741077757681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18.567836314776457</c:v>
                </c:pt>
                <c:pt idx="1">
                  <c:v>1</c:v>
                </c:pt>
                <c:pt idx="2" formatCode="0">
                  <c:v>100.43216368522354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18.567836314776457</c:v>
                </c:pt>
                <c:pt idx="1">
                  <c:v>1</c:v>
                </c:pt>
                <c:pt idx="2" formatCode="0">
                  <c:v>100.43216368522354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40.134605815934037</c:v>
                </c:pt>
                <c:pt idx="1">
                  <c:v>1</c:v>
                </c:pt>
                <c:pt idx="2" formatCode="0">
                  <c:v>78.865394184065963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18.567836314776457</c:v>
                </c:pt>
                <c:pt idx="1">
                  <c:v>1</c:v>
                </c:pt>
                <c:pt idx="2" formatCode="0">
                  <c:v>100.43216368522354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18.567836314776457</c:v>
                </c:pt>
                <c:pt idx="1">
                  <c:v>1</c:v>
                </c:pt>
                <c:pt idx="2" formatCode="0">
                  <c:v>100.43216368522354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24.888798824585521</c:v>
                </c:pt>
                <c:pt idx="1">
                  <c:v>1</c:v>
                </c:pt>
                <c:pt idx="2" formatCode="0">
                  <c:v>94.111201175414479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18.567836314776457</c:v>
                </c:pt>
                <c:pt idx="1">
                  <c:v>1</c:v>
                </c:pt>
                <c:pt idx="2" formatCode="0">
                  <c:v>100.43216368522354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18.567836314776457</c:v>
                </c:pt>
                <c:pt idx="1">
                  <c:v>1</c:v>
                </c:pt>
                <c:pt idx="2" formatCode="0">
                  <c:v>100.43216368522354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18.566643570877531</c:v>
                </c:pt>
                <c:pt idx="1">
                  <c:v>1</c:v>
                </c:pt>
                <c:pt idx="2" formatCode="0">
                  <c:v>100.43335642912247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19.4615025267166</c:v>
                </c:pt>
                <c:pt idx="1">
                  <c:v>1</c:v>
                </c:pt>
                <c:pt idx="2" formatCode="0">
                  <c:v>99.5384974732834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18.567836314776457</c:v>
                </c:pt>
                <c:pt idx="1">
                  <c:v>1</c:v>
                </c:pt>
                <c:pt idx="2" formatCode="0">
                  <c:v>100.43216368522354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41.888500764695493</c:v>
                </c:pt>
                <c:pt idx="1">
                  <c:v>1</c:v>
                </c:pt>
                <c:pt idx="2" formatCode="0">
                  <c:v>77.111499235304507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18.567836314776457</c:v>
                </c:pt>
                <c:pt idx="1">
                  <c:v>1</c:v>
                </c:pt>
                <c:pt idx="2" formatCode="0">
                  <c:v>100.43216368522354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18.567836314776457</c:v>
                </c:pt>
                <c:pt idx="1">
                  <c:v>1</c:v>
                </c:pt>
                <c:pt idx="2" formatCode="0">
                  <c:v>100.43216368522354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0.64365493323137457</c:v>
                </c:pt>
                <c:pt idx="1">
                  <c:v>1</c:v>
                </c:pt>
                <c:pt idx="2" formatCode="0">
                  <c:v>118.35634506676863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18.567836314776457</c:v>
                </c:pt>
                <c:pt idx="1">
                  <c:v>1</c:v>
                </c:pt>
                <c:pt idx="2" formatCode="0">
                  <c:v>100.43216368522354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18.567836314776457</c:v>
                </c:pt>
                <c:pt idx="1">
                  <c:v>1</c:v>
                </c:pt>
                <c:pt idx="2" formatCode="0">
                  <c:v>100.43216368522354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2113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18.567836314776457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100.43216368522354</v>
          </cell>
        </row>
        <row r="32">
          <cell r="AE32">
            <v>60</v>
          </cell>
        </row>
        <row r="36">
          <cell r="AE36">
            <v>30</v>
          </cell>
          <cell r="AF36">
            <v>18.566643570877531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100.43335642912247</v>
          </cell>
        </row>
        <row r="39">
          <cell r="AE39">
            <v>60</v>
          </cell>
        </row>
        <row r="43">
          <cell r="AE43">
            <v>27</v>
          </cell>
          <cell r="AF43">
            <v>19.4615025267166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99.5384974732834</v>
          </cell>
        </row>
        <row r="46">
          <cell r="AE46">
            <v>60</v>
          </cell>
        </row>
        <row r="59">
          <cell r="AE59">
            <v>27</v>
          </cell>
          <cell r="AF59">
            <v>41.888500764695493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77.111499235304507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66806.331000000006</v>
      </c>
      <c r="K29" s="51">
        <v>68370.127999999997</v>
      </c>
      <c r="L29" s="52">
        <v>69982.273000000001</v>
      </c>
      <c r="M29" s="53">
        <v>66161.635999999999</v>
      </c>
      <c r="N29" s="54">
        <v>61981.785000000003</v>
      </c>
      <c r="O29" s="55">
        <v>69982.273000000001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18.567836314776457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1563.7969999999914</v>
      </c>
      <c r="L30" s="64">
        <v>1612.1450000000041</v>
      </c>
      <c r="M30" s="65">
        <v>-3820.6370000000024</v>
      </c>
      <c r="N30" s="66">
        <v>-4179.8509999999951</v>
      </c>
      <c r="O30" s="67">
        <v>-8000.4879999999976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1.0234079162347651</v>
      </c>
      <c r="L31" s="71">
        <v>1.0235796691794989</v>
      </c>
      <c r="M31" s="72">
        <v>0.94540564579832953</v>
      </c>
      <c r="N31" s="73">
        <v>0.93682364505013149</v>
      </c>
      <c r="O31" s="74">
        <v>0.8856783631477646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100.43216368522354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43301.614000000001</v>
      </c>
      <c r="K36" s="51">
        <v>44380.775000000001</v>
      </c>
      <c r="L36" s="52">
        <v>47193.307000000001</v>
      </c>
      <c r="M36" s="53">
        <v>44087.114999999998</v>
      </c>
      <c r="N36" s="54">
        <v>41797.527999999998</v>
      </c>
      <c r="O36" s="55">
        <v>47193.307000000001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18.566643570877531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1079.1610000000001</v>
      </c>
      <c r="L37" s="64">
        <v>2812.5319999999992</v>
      </c>
      <c r="M37" s="65">
        <v>-3106.1920000000027</v>
      </c>
      <c r="N37" s="66">
        <v>-2289.5869999999995</v>
      </c>
      <c r="O37" s="67">
        <v>-5395.7790000000023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1.0249219578743647</v>
      </c>
      <c r="L38" s="71">
        <v>1.0633727554329548</v>
      </c>
      <c r="M38" s="72">
        <v>0.93418151434058216</v>
      </c>
      <c r="N38" s="73">
        <v>0.94806675374426297</v>
      </c>
      <c r="O38" s="74">
        <v>0.88566643570877535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100.43335642912247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1571.04909065366</v>
      </c>
      <c r="K43" s="51">
        <v>1560.1041</v>
      </c>
      <c r="L43" s="52">
        <v>1468.6847</v>
      </c>
      <c r="M43" s="53">
        <v>1298.2071000000001</v>
      </c>
      <c r="N43" s="54">
        <v>1313.9074000000001</v>
      </c>
      <c r="O43" s="55">
        <v>1468.6847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19.4615025267166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-10.944990653659943</v>
      </c>
      <c r="L44" s="64">
        <v>-91.419399999999996</v>
      </c>
      <c r="M44" s="65">
        <v>-170.47759999999994</v>
      </c>
      <c r="N44" s="66">
        <v>15.70029999999997</v>
      </c>
      <c r="O44" s="67">
        <v>-154.77729999999997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-6.9666764194530328E-3</v>
      </c>
      <c r="L45" s="71">
        <v>-5.8598269179601536E-2</v>
      </c>
      <c r="M45" s="72">
        <v>0.88392498403503494</v>
      </c>
      <c r="N45" s="73">
        <v>1.0120938331025919</v>
      </c>
      <c r="O45" s="74">
        <v>0.89461502526716596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99.5384974732834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1702</v>
      </c>
      <c r="K47" s="78">
        <v>1770</v>
      </c>
      <c r="L47" s="79">
        <v>1633</v>
      </c>
      <c r="M47" s="80">
        <v>1475</v>
      </c>
      <c r="N47" s="81">
        <v>1353</v>
      </c>
      <c r="O47" s="82">
        <v>1633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68</v>
      </c>
      <c r="L48" s="64">
        <v>-137</v>
      </c>
      <c r="M48" s="65">
        <v>-158</v>
      </c>
      <c r="N48" s="66">
        <v>-122</v>
      </c>
      <c r="O48" s="67">
        <v>-280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3.9952996474735603E-2</v>
      </c>
      <c r="L49" s="71">
        <v>-7.7401129943502789E-2</v>
      </c>
      <c r="M49" s="72">
        <v>0.90324556031843228</v>
      </c>
      <c r="N49" s="73">
        <v>0.91728813559322031</v>
      </c>
      <c r="O49" s="74">
        <v>0.82853643600734839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7.973560517038778</v>
      </c>
      <c r="K51" s="85">
        <v>8.0830508474576277</v>
      </c>
      <c r="L51" s="85">
        <v>7.6093080220453153</v>
      </c>
      <c r="M51" s="85">
        <v>7.5986440677966103</v>
      </c>
      <c r="N51" s="86">
        <v>6.763488543976349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0.1094903304188497</v>
      </c>
      <c r="L52" s="89">
        <v>-0.47374282541231238</v>
      </c>
      <c r="M52" s="89">
        <v>-1.0663954248705032E-2</v>
      </c>
      <c r="N52" s="90">
        <v>-0.83515552382026126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1.373167359611549E-2</v>
      </c>
      <c r="L53" s="92">
        <v>-5.8609408050590117E-2</v>
      </c>
      <c r="M53" s="92">
        <v>0.99859856451890106</v>
      </c>
      <c r="N53" s="93">
        <v>0.89009150627811517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7.2843713278495885</v>
      </c>
      <c r="K54" s="96">
        <v>7.3231638418079097</v>
      </c>
      <c r="L54" s="96">
        <v>7.3986527862829146</v>
      </c>
      <c r="M54" s="96">
        <v>7.5471186440677966</v>
      </c>
      <c r="N54" s="97">
        <v>7.623059866962306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1382.93049371243</v>
      </c>
      <c r="K59" s="51">
        <v>1417.8871999999999</v>
      </c>
      <c r="L59" s="52">
        <v>1307.5138999999999</v>
      </c>
      <c r="M59" s="53">
        <v>1219.7901999999999</v>
      </c>
      <c r="N59" s="54">
        <v>1462.9576999999999</v>
      </c>
      <c r="O59" s="55">
        <v>1307.5138999999999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41.888500764695493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34.956706287569887</v>
      </c>
      <c r="L60" s="64">
        <v>-110.37329999999997</v>
      </c>
      <c r="M60" s="65">
        <v>-87.723700000000008</v>
      </c>
      <c r="N60" s="66">
        <v>243.16750000000002</v>
      </c>
      <c r="O60" s="67">
        <v>155.44380000000001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2.5277269137170988E-2</v>
      </c>
      <c r="L61" s="71">
        <v>-7.7843498410875012E-2</v>
      </c>
      <c r="M61" s="72">
        <v>0.93290801726849715</v>
      </c>
      <c r="N61" s="73">
        <v>1.1993519049423418</v>
      </c>
      <c r="O61" s="74">
        <v>1.118885007646955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77.111499235304507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1577</v>
      </c>
      <c r="K63" s="78">
        <v>1627</v>
      </c>
      <c r="L63" s="79">
        <v>1568</v>
      </c>
      <c r="M63" s="80">
        <v>1438</v>
      </c>
      <c r="N63" s="81">
        <v>1327</v>
      </c>
      <c r="O63" s="82">
        <v>1568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50</v>
      </c>
      <c r="L64" s="64">
        <v>-59</v>
      </c>
      <c r="M64" s="65">
        <v>-130</v>
      </c>
      <c r="N64" s="66">
        <v>-111</v>
      </c>
      <c r="O64" s="67">
        <v>-241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3.1705770450221937E-2</v>
      </c>
      <c r="L65" s="71">
        <v>-3.6263060848186868E-2</v>
      </c>
      <c r="M65" s="72">
        <v>0.91709183673469385</v>
      </c>
      <c r="N65" s="73">
        <v>0.92280945757997224</v>
      </c>
      <c r="O65" s="74">
        <v>0.84630102040816324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6.8883956880152191</v>
      </c>
      <c r="K67" s="85">
        <v>6.7664413030116783</v>
      </c>
      <c r="L67" s="85">
        <v>6.6549744897959187</v>
      </c>
      <c r="M67" s="85">
        <v>6.984005563282337</v>
      </c>
      <c r="N67" s="86">
        <v>6.6269781461944239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-0.12195438500354072</v>
      </c>
      <c r="L68" s="89">
        <v>-0.11146681321575969</v>
      </c>
      <c r="M68" s="89">
        <v>0.32903107348641836</v>
      </c>
      <c r="N68" s="90">
        <v>-0.35702741708791308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-1.7704323405190459E-2</v>
      </c>
      <c r="L69" s="92">
        <v>-1.6473476710149981E-2</v>
      </c>
      <c r="M69" s="92">
        <v>1.0494413726139631</v>
      </c>
      <c r="N69" s="93">
        <v>0.94887927653366333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7.2504755865567532</v>
      </c>
      <c r="K70" s="96">
        <v>7.2728948985863555</v>
      </c>
      <c r="L70" s="96">
        <v>7.3788265306122449</v>
      </c>
      <c r="M70" s="96">
        <v>7.6036161335187762</v>
      </c>
      <c r="N70" s="97">
        <v>7.7324792765636774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10115.94</v>
      </c>
      <c r="K75" s="51">
        <v>10366.93</v>
      </c>
      <c r="L75" s="52">
        <v>9520.94</v>
      </c>
      <c r="M75" s="53">
        <v>9115.94</v>
      </c>
      <c r="N75" s="54">
        <v>6725.94</v>
      </c>
      <c r="O75" s="55">
        <v>9520.94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0.64365493323137457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250.98999999999978</v>
      </c>
      <c r="L76" s="64">
        <v>-845.98999999999978</v>
      </c>
      <c r="M76" s="65">
        <v>-405</v>
      </c>
      <c r="N76" s="66">
        <v>-2390.0000000000009</v>
      </c>
      <c r="O76" s="67">
        <v>-2795.0000000000009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2.4811337354709417E-2</v>
      </c>
      <c r="L77" s="71">
        <v>-8.1604679495279719E-2</v>
      </c>
      <c r="M77" s="72">
        <v>0.9574621833558451</v>
      </c>
      <c r="N77" s="73">
        <v>0.73782188123221515</v>
      </c>
      <c r="O77" s="74">
        <v>0.7064365493323137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118.35634506676863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31123.517329999999</v>
      </c>
      <c r="K82" s="51">
        <v>35914.665830000005</v>
      </c>
      <c r="L82" s="52">
        <v>37068.020629999992</v>
      </c>
      <c r="M82" s="53">
        <v>34623.741240000003</v>
      </c>
      <c r="N82" s="54">
        <v>35983.799490000005</v>
      </c>
      <c r="O82" s="55">
        <v>34562.5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34.112258922242319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4791.1485000000066</v>
      </c>
      <c r="L83" s="64">
        <v>1153.3547999999864</v>
      </c>
      <c r="M83" s="65">
        <v>-2444.2793899999888</v>
      </c>
      <c r="N83" s="66">
        <v>1360.0582500000019</v>
      </c>
      <c r="O83" s="67">
        <v>1421.2994900000049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0.1539398150022655</v>
      </c>
      <c r="L84" s="71">
        <v>3.2113755574375125E-2</v>
      </c>
      <c r="M84" s="72">
        <v>0.93405961935766868</v>
      </c>
      <c r="N84" s="73">
        <v>1.0392810886776371</v>
      </c>
      <c r="O84" s="74">
        <v>1.0411225892224232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84.887741077757681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12244.829539999995</v>
      </c>
      <c r="K89" s="51">
        <v>13439.392069999994</v>
      </c>
      <c r="L89" s="52">
        <v>11186.547600000005</v>
      </c>
      <c r="M89" s="53">
        <v>10339.377439999997</v>
      </c>
      <c r="N89" s="54">
        <v>12003.342009999993</v>
      </c>
      <c r="O89" s="55">
        <v>10898.792365099995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40.134605815934037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1194.5625299999992</v>
      </c>
      <c r="L90" s="64">
        <v>-2252.8444699999891</v>
      </c>
      <c r="M90" s="65">
        <v>-847.17016000000876</v>
      </c>
      <c r="N90" s="66">
        <v>1663.9645699999965</v>
      </c>
      <c r="O90" s="67">
        <v>1104.5496448999984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9.7556485053363895E-2</v>
      </c>
      <c r="L91" s="71">
        <v>-0.16762993878487165</v>
      </c>
      <c r="M91" s="72">
        <v>0.92426884591274538</v>
      </c>
      <c r="N91" s="73">
        <v>1.1609346964704672</v>
      </c>
      <c r="O91" s="74">
        <v>1.1013460581593404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78.865394184065963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9124.2734899999996</v>
      </c>
      <c r="K96" s="51">
        <v>9142.595589999999</v>
      </c>
      <c r="L96" s="52">
        <v>9299.490960000001</v>
      </c>
      <c r="M96" s="53">
        <v>9034.6016899999995</v>
      </c>
      <c r="N96" s="54">
        <v>9078.9519700000001</v>
      </c>
      <c r="O96" s="55">
        <v>9567.9912512999999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24.888798824585521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18.322099999999409</v>
      </c>
      <c r="L97" s="64">
        <v>156.895370000002</v>
      </c>
      <c r="M97" s="65">
        <v>-264.88927000000149</v>
      </c>
      <c r="N97" s="66">
        <v>44.350280000000566</v>
      </c>
      <c r="O97" s="67">
        <v>-489.03928129999986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2.0080612467481274E-3</v>
      </c>
      <c r="L98" s="71">
        <v>1.7160922022145586E-2</v>
      </c>
      <c r="M98" s="72">
        <v>0.97151572369505246</v>
      </c>
      <c r="N98" s="73">
        <v>1.0049089358359971</v>
      </c>
      <c r="O98" s="74">
        <v>0.94888798824585519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94.111201175414479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0.87041750344606839</v>
      </c>
      <c r="K103" s="103">
        <v>0.89201449328984084</v>
      </c>
      <c r="L103" s="103">
        <v>0.80366305869959564</v>
      </c>
      <c r="M103" s="103">
        <v>0.83617671366446122</v>
      </c>
      <c r="N103" s="104">
        <v>0.74534405148970395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2.4812219145717851E-2</v>
      </c>
      <c r="L104" s="107">
        <v>-9.9047084161599241E-2</v>
      </c>
      <c r="M104" s="107">
        <v>1.0404568240544436</v>
      </c>
      <c r="N104" s="108">
        <v>0.89137145212201352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10115.94</v>
      </c>
      <c r="K105" s="91">
        <v>10366.93</v>
      </c>
      <c r="L105" s="91">
        <v>9520.94</v>
      </c>
      <c r="M105" s="91">
        <v>9115.94</v>
      </c>
      <c r="N105" s="91">
        <v>6725.94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{870E2EAA-E5E7-43CB-A7A8-1DD3AA29269C}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{CBC86B23-3965-419A-95F9-6DF2367DF6ED}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{D49E1CFE-A597-4793-B0D6-EF911008B96B}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{FF209924-551E-4F47-94D7-13E035C439BE}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{8714C7BB-755D-4A86-86DA-23559CFCA78C}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{97D68919-153C-4794-B7F9-D9B58870F511}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{EB27BB5E-A348-47A9-9EBA-F00BFB902100}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{11D3476B-5DA9-4DC1-9942-D4D6E26EECCD}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{1919EF1C-7ABA-44F1-AF41-9A673426C1B5}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{7B0A4474-DA44-4484-80BD-5A9B841398E6}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{4EC0CCF6-2598-4870-8B69-07C0D9F13364}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{DC61F53C-D8E0-4250-9DBE-8477060321EC}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70E2EAA-E5E7-43CB-A7A8-1DD3AA29269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CBC86B23-3965-419A-95F9-6DF2367DF6E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49E1CFE-A597-4793-B0D6-EF911008B96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FF209924-551E-4F47-94D7-13E035C439B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714C7BB-755D-4A86-86DA-23559CFCA78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97D68919-153C-4794-B7F9-D9B58870F51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EB27BB5E-A348-47A9-9EBA-F00BFB90210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11D3476B-5DA9-4DC1-9942-D4D6E26EECC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1919EF1C-7ABA-44F1-AF41-9A673426C1B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B0A4474-DA44-4484-80BD-5A9B841398E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4EC0CCF6-2598-4870-8B69-07C0D9F1336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C61F53C-D8E0-4250-9DBE-8477060321E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7C7150C-057B-4E89-97B2-4A85376114E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BB2B2A2-053D-448B-A5EA-F755D3E4DF7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125681098.22</v>
      </c>
      <c r="R33" s="158">
        <v>123396123.06999999</v>
      </c>
      <c r="S33" s="158">
        <v>142672773.05000001</v>
      </c>
      <c r="T33" s="158">
        <v>132365438.5355</v>
      </c>
      <c r="U33" s="27"/>
      <c r="V33" s="158">
        <v>19276649.980000019</v>
      </c>
      <c r="W33" s="160">
        <v>1.1562176306711418</v>
      </c>
      <c r="X33" s="27"/>
      <c r="Y33" s="158">
        <v>10307334.514500007</v>
      </c>
      <c r="Z33" s="160">
        <v>1.0778702856919529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60983387.880000003</v>
      </c>
      <c r="R36" s="167">
        <v>57879655.880000003</v>
      </c>
      <c r="S36" s="167">
        <v>60997277.159999996</v>
      </c>
      <c r="T36" s="168">
        <v>58490416.299800001</v>
      </c>
      <c r="U36" s="59"/>
      <c r="V36" s="166">
        <v>3117621.2799999937</v>
      </c>
      <c r="W36" s="169">
        <v>1.0538638530689204</v>
      </c>
      <c r="X36" s="59"/>
      <c r="Y36" s="166">
        <v>2506860.8601999953</v>
      </c>
      <c r="Z36" s="169">
        <v>1.042859343782933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11186547.599999998</v>
      </c>
      <c r="R37" s="174">
        <v>10339377.439999998</v>
      </c>
      <c r="S37" s="174">
        <v>12003342.009999996</v>
      </c>
      <c r="T37" s="175">
        <v>10898792.365099998</v>
      </c>
      <c r="U37" s="59"/>
      <c r="V37" s="173">
        <v>1663964.5699999984</v>
      </c>
      <c r="W37" s="176">
        <v>1.1609346964704674</v>
      </c>
      <c r="X37" s="59"/>
      <c r="Y37" s="173">
        <v>1104549.6448999979</v>
      </c>
      <c r="Z37" s="176">
        <v>1.1013460581593402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1198125</v>
      </c>
      <c r="R38" s="174">
        <v>1277630</v>
      </c>
      <c r="S38" s="174">
        <v>1456268.4</v>
      </c>
      <c r="T38" s="175">
        <v>1185497.6473000001</v>
      </c>
      <c r="U38" s="59"/>
      <c r="V38" s="173">
        <v>178638.39999999991</v>
      </c>
      <c r="W38" s="176">
        <v>1.1398201357200441</v>
      </c>
      <c r="X38" s="59"/>
      <c r="Y38" s="173">
        <v>270770.75269999984</v>
      </c>
      <c r="Z38" s="176">
        <v>1.2284026065481335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9299490.9600000009</v>
      </c>
      <c r="R39" s="174">
        <v>9034601.6899999995</v>
      </c>
      <c r="S39" s="174">
        <v>9078951.9700000007</v>
      </c>
      <c r="T39" s="175">
        <v>9567991.2512999997</v>
      </c>
      <c r="U39" s="59"/>
      <c r="V39" s="173">
        <v>44350.280000001192</v>
      </c>
      <c r="W39" s="176">
        <v>1.0049089358359971</v>
      </c>
      <c r="X39" s="59"/>
      <c r="Y39" s="173">
        <v>-489039.28129999898</v>
      </c>
      <c r="Z39" s="176">
        <v>0.9488879882458553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1051748.8799999999</v>
      </c>
      <c r="R40" s="174">
        <v>973595.05</v>
      </c>
      <c r="S40" s="174">
        <v>877844.32</v>
      </c>
      <c r="T40" s="175">
        <v>1116227.2193</v>
      </c>
      <c r="U40" s="59"/>
      <c r="V40" s="173">
        <v>-95750.730000000098</v>
      </c>
      <c r="W40" s="176">
        <v>0.90165240671673497</v>
      </c>
      <c r="X40" s="59"/>
      <c r="Y40" s="173">
        <v>-238382.89930000005</v>
      </c>
      <c r="Z40" s="176">
        <v>0.7864387329225917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802310.78999999899</v>
      </c>
      <c r="R41" s="174">
        <v>735469.57</v>
      </c>
      <c r="S41" s="174">
        <v>853496.66</v>
      </c>
      <c r="T41" s="175">
        <v>742321.16319999995</v>
      </c>
      <c r="U41" s="59"/>
      <c r="V41" s="173">
        <v>118027.09000000008</v>
      </c>
      <c r="W41" s="176">
        <v>1.1604785497787489</v>
      </c>
      <c r="X41" s="59"/>
      <c r="Y41" s="173">
        <v>111175.49680000008</v>
      </c>
      <c r="Z41" s="176">
        <v>1.1497673814400555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191932.6</v>
      </c>
      <c r="R42" s="174">
        <v>201737.84</v>
      </c>
      <c r="S42" s="174">
        <v>211428.02</v>
      </c>
      <c r="T42" s="175">
        <v>212926.77840000001</v>
      </c>
      <c r="U42" s="59"/>
      <c r="V42" s="173">
        <v>9690.179999999993</v>
      </c>
      <c r="W42" s="176">
        <v>1.0480335270765266</v>
      </c>
      <c r="X42" s="59"/>
      <c r="Y42" s="173">
        <v>-1498.7584000000206</v>
      </c>
      <c r="Z42" s="176">
        <v>0.99296115589000988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185211.42</v>
      </c>
      <c r="R43" s="174">
        <v>693503.05</v>
      </c>
      <c r="S43" s="174">
        <v>532146.29</v>
      </c>
      <c r="T43" s="175">
        <v>204159.87520000001</v>
      </c>
      <c r="U43" s="59"/>
      <c r="V43" s="173">
        <v>-161356.76</v>
      </c>
      <c r="W43" s="176">
        <v>0.76733085744900476</v>
      </c>
      <c r="X43" s="59"/>
      <c r="Y43" s="173">
        <v>327986.41480000003</v>
      </c>
      <c r="Z43" s="176">
        <v>2.6065175122128994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11274.219999998808</v>
      </c>
      <c r="R44" s="174">
        <v>263.39999999850988</v>
      </c>
      <c r="S44" s="174">
        <v>263.72000000625849</v>
      </c>
      <c r="T44" s="175">
        <v>0</v>
      </c>
      <c r="U44" s="59"/>
      <c r="V44" s="173">
        <v>0.32000000774860382</v>
      </c>
      <c r="W44" s="176">
        <v>1.001214882337701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2579983.5299999998</v>
      </c>
      <c r="R45" s="182">
        <v>3742826.55</v>
      </c>
      <c r="S45" s="182">
        <v>4800272.45</v>
      </c>
      <c r="T45" s="183">
        <v>3094933.6168</v>
      </c>
      <c r="U45" s="59"/>
      <c r="V45" s="181">
        <v>1057445.9000000004</v>
      </c>
      <c r="W45" s="184">
        <v>1.282526023013276</v>
      </c>
      <c r="X45" s="59"/>
      <c r="Y45" s="181">
        <v>1705338.8332000002</v>
      </c>
      <c r="Z45" s="184">
        <v>1.5510098258466789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107211.26000000024</v>
      </c>
      <c r="R46" s="174">
        <v>203853.26000000024</v>
      </c>
      <c r="S46" s="174">
        <v>142435.83999999985</v>
      </c>
      <c r="T46" s="175">
        <v>76965.064799999818</v>
      </c>
      <c r="U46" s="59"/>
      <c r="V46" s="173">
        <v>-61417.420000000391</v>
      </c>
      <c r="W46" s="176">
        <v>0.69871749904808822</v>
      </c>
      <c r="X46" s="59"/>
      <c r="Y46" s="173">
        <v>65470.775200000033</v>
      </c>
      <c r="Z46" s="176">
        <v>1.8506557536218717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1512013</v>
      </c>
      <c r="R47" s="182">
        <v>1414472</v>
      </c>
      <c r="S47" s="182">
        <v>1434819</v>
      </c>
      <c r="T47" s="183">
        <v>1470934.5179000001</v>
      </c>
      <c r="U47" s="59"/>
      <c r="V47" s="181">
        <v>20347</v>
      </c>
      <c r="W47" s="184">
        <v>1.0143848729419882</v>
      </c>
      <c r="X47" s="59"/>
      <c r="Y47" s="181">
        <v>-36115.517900000094</v>
      </c>
      <c r="Z47" s="184">
        <v>0.97544722932224004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58385170.600000001</v>
      </c>
      <c r="R48" s="189">
        <v>58633143.25</v>
      </c>
      <c r="S48" s="189">
        <v>73706324.239999995</v>
      </c>
      <c r="T48" s="190">
        <v>68120947.429900005</v>
      </c>
      <c r="U48" s="59"/>
      <c r="V48" s="188">
        <v>15073180.989999995</v>
      </c>
      <c r="W48" s="191">
        <v>1.2570761203391563</v>
      </c>
      <c r="X48" s="59"/>
      <c r="Y48" s="188">
        <v>5585376.8100999892</v>
      </c>
      <c r="Z48" s="191">
        <v>1.0819920600171868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37306195.799999997</v>
      </c>
      <c r="R50" s="199">
        <v>31841820.809999999</v>
      </c>
      <c r="S50" s="199">
        <v>35858086.840000004</v>
      </c>
      <c r="T50" s="200"/>
      <c r="U50" s="59"/>
      <c r="V50" s="201">
        <v>4016266.0300000049</v>
      </c>
      <c r="W50" s="202">
        <v>1.1261317954763028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36721153.149999999</v>
      </c>
      <c r="R51" s="208">
        <v>34623741.240000002</v>
      </c>
      <c r="S51" s="209">
        <v>35826580.770000003</v>
      </c>
      <c r="T51" s="210">
        <v>34270833.333099999</v>
      </c>
      <c r="U51" s="59"/>
      <c r="V51" s="211">
        <v>1202839.5300000012</v>
      </c>
      <c r="W51" s="212">
        <v>1.0347403107498501</v>
      </c>
      <c r="X51" s="59"/>
      <c r="Y51" s="211">
        <v>1555747.4369000047</v>
      </c>
      <c r="Z51" s="212">
        <v>1.0453956698916163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346867.48</v>
      </c>
      <c r="R53" s="222">
        <v>0</v>
      </c>
      <c r="S53" s="223">
        <v>157218.72</v>
      </c>
      <c r="T53" s="210">
        <v>291666.66690000001</v>
      </c>
      <c r="U53" s="59"/>
      <c r="V53" s="211">
        <v>157218.72</v>
      </c>
      <c r="W53" s="212"/>
      <c r="X53" s="59"/>
      <c r="Y53" s="211">
        <v>-134447.94690000001</v>
      </c>
      <c r="Z53" s="212">
        <v>0.53903561099734287</v>
      </c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132440431.67</v>
      </c>
      <c r="R55" s="158">
        <v>144517558.37</v>
      </c>
      <c r="S55" s="158">
        <v>149240281.03</v>
      </c>
      <c r="T55" s="158"/>
      <c r="U55" s="27"/>
      <c r="V55" s="158">
        <v>4722722.6599999964</v>
      </c>
      <c r="W55" s="160">
        <v>1.0326792309063835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132228384.54000001</v>
      </c>
      <c r="R58" s="228">
        <v>144077967.75</v>
      </c>
      <c r="S58" s="229">
        <v>138912189.68000001</v>
      </c>
      <c r="T58" s="230">
        <v>157382129.03999999</v>
      </c>
      <c r="U58" s="59"/>
      <c r="V58" s="227">
        <v>-5165778.0699999928</v>
      </c>
      <c r="W58" s="231">
        <v>0.96414595409227655</v>
      </c>
      <c r="X58" s="59"/>
      <c r="Y58" s="227">
        <v>-18469939.359999985</v>
      </c>
      <c r="Z58" s="231">
        <v>0.88264271507404957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162794.85</v>
      </c>
      <c r="R59" s="222">
        <v>377090.7</v>
      </c>
      <c r="S59" s="223">
        <v>493720.16</v>
      </c>
      <c r="T59" s="210">
        <v>51594.127899999999</v>
      </c>
      <c r="U59" s="59"/>
      <c r="V59" s="211">
        <v>116629.45999999996</v>
      </c>
      <c r="W59" s="212">
        <v>1.3092875533658082</v>
      </c>
      <c r="X59" s="59"/>
      <c r="Y59" s="211">
        <v>442126.03209999995</v>
      </c>
      <c r="Z59" s="212">
        <v>9.5693091461286226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47193307</v>
      </c>
      <c r="R65" s="218">
        <v>44087115</v>
      </c>
      <c r="S65" s="219">
        <v>41797528</v>
      </c>
      <c r="T65" s="220"/>
      <c r="U65" s="249"/>
      <c r="V65" s="250">
        <v>-2289587</v>
      </c>
      <c r="W65" s="251">
        <v>0.94806675374426297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65078</v>
      </c>
      <c r="R66" s="256">
        <v>60805</v>
      </c>
      <c r="S66" s="257">
        <v>63831</v>
      </c>
      <c r="T66" s="258"/>
      <c r="U66" s="249"/>
      <c r="V66" s="259">
        <v>3026</v>
      </c>
      <c r="W66" s="260">
        <v>1.049765644272675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3537885.2</v>
      </c>
      <c r="R67" s="256">
        <v>3242646.38</v>
      </c>
      <c r="S67" s="257">
        <v>3917640.7</v>
      </c>
      <c r="T67" s="258"/>
      <c r="U67" s="249"/>
      <c r="V67" s="259">
        <v>674994.3200000003</v>
      </c>
      <c r="W67" s="260">
        <v>1.2081615572278346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43832584.25</v>
      </c>
      <c r="R68" s="264">
        <v>41056416.170000002</v>
      </c>
      <c r="S68" s="265">
        <v>40698597.560000002</v>
      </c>
      <c r="T68" s="258"/>
      <c r="U68" s="249"/>
      <c r="V68" s="259">
        <v>-357818.6099999994</v>
      </c>
      <c r="W68" s="260">
        <v>0.99128470910567545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26265</v>
      </c>
      <c r="R69" s="264">
        <v>24421</v>
      </c>
      <c r="S69" s="265">
        <v>25244</v>
      </c>
      <c r="T69" s="258"/>
      <c r="U69" s="249"/>
      <c r="V69" s="259">
        <v>823</v>
      </c>
      <c r="W69" s="260">
        <v>1.0337005036648785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24227</v>
      </c>
      <c r="R70" s="270">
        <v>22555</v>
      </c>
      <c r="S70" s="271">
        <v>23471</v>
      </c>
      <c r="T70" s="272"/>
      <c r="U70" s="249"/>
      <c r="V70" s="269">
        <v>916</v>
      </c>
      <c r="W70" s="273">
        <v>1.0406118377299933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11839</v>
      </c>
      <c r="R71" s="264">
        <v>11413</v>
      </c>
      <c r="S71" s="265">
        <v>11733</v>
      </c>
      <c r="T71" s="258"/>
      <c r="U71" s="249"/>
      <c r="V71" s="259">
        <v>320</v>
      </c>
      <c r="W71" s="260">
        <v>1.0280382020502936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10773</v>
      </c>
      <c r="R72" s="270">
        <v>10331</v>
      </c>
      <c r="S72" s="271">
        <v>10667</v>
      </c>
      <c r="T72" s="272"/>
      <c r="U72" s="249"/>
      <c r="V72" s="269">
        <v>336</v>
      </c>
      <c r="W72" s="273">
        <v>1.0325234730422999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23841</v>
      </c>
      <c r="R73" s="279">
        <v>22388</v>
      </c>
      <c r="S73" s="280">
        <v>23196</v>
      </c>
      <c r="T73" s="281"/>
      <c r="U73" s="249"/>
      <c r="V73" s="278">
        <v>808</v>
      </c>
      <c r="W73" s="282">
        <v>1.0360907629087011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4347050</v>
      </c>
      <c r="R75" s="291">
        <v>4577022</v>
      </c>
      <c r="S75" s="292">
        <v>0</v>
      </c>
      <c r="T75" s="293"/>
      <c r="U75" s="249"/>
      <c r="V75" s="290">
        <v>-4577022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4024723</v>
      </c>
      <c r="R76" s="300">
        <v>4263301</v>
      </c>
      <c r="S76" s="300">
        <v>0</v>
      </c>
      <c r="T76" s="301"/>
      <c r="U76" s="139"/>
      <c r="V76" s="299">
        <v>-4263301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213698</v>
      </c>
      <c r="R77" s="300">
        <v>170762</v>
      </c>
      <c r="S77" s="300">
        <v>0</v>
      </c>
      <c r="T77" s="301"/>
      <c r="U77" s="139"/>
      <c r="V77" s="299">
        <v>-170762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108629</v>
      </c>
      <c r="R78" s="308">
        <v>142959</v>
      </c>
      <c r="S78" s="308">
        <v>0</v>
      </c>
      <c r="T78" s="309"/>
      <c r="U78" s="139"/>
      <c r="V78" s="307">
        <v>-142959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96687</v>
      </c>
      <c r="R84" s="331">
        <v>113301</v>
      </c>
      <c r="S84" s="331">
        <v>107236</v>
      </c>
      <c r="T84" s="331"/>
      <c r="U84" s="139"/>
      <c r="V84" s="331"/>
      <c r="W84" s="332">
        <v>0.94647002232989996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58355</v>
      </c>
      <c r="R85" s="283">
        <v>60003</v>
      </c>
      <c r="S85" s="283">
        <v>56174</v>
      </c>
      <c r="T85" s="283"/>
      <c r="U85" s="139"/>
      <c r="V85" s="283"/>
      <c r="W85" s="332">
        <v>0.93618652400713298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75740315.510001004</v>
      </c>
      <c r="R86" s="283">
        <v>92807131.010000899</v>
      </c>
      <c r="S86" s="283">
        <v>87133013.319998398</v>
      </c>
      <c r="T86" s="283"/>
      <c r="U86" s="139"/>
      <c r="V86" s="283"/>
      <c r="W86" s="332">
        <v>0.93886118848570954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45611960.810000002</v>
      </c>
      <c r="R87" s="283">
        <v>45839608.279999197</v>
      </c>
      <c r="S87" s="283">
        <v>43290629.2299992</v>
      </c>
      <c r="T87" s="283"/>
      <c r="U87" s="139"/>
      <c r="V87" s="283"/>
      <c r="W87" s="333">
        <v>0.94439352460365222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0.60221508852808048</v>
      </c>
      <c r="R88" s="337">
        <v>0.49392334167790963</v>
      </c>
      <c r="S88" s="338">
        <v>0.49683383577029716</v>
      </c>
      <c r="T88" s="339"/>
      <c r="U88" s="249"/>
      <c r="V88" s="340">
        <v>2.9104940923875278E-3</v>
      </c>
      <c r="W88" s="341">
        <v>1.0058926028531072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0.60354546112714225</v>
      </c>
      <c r="R89" s="346">
        <v>0.52958932401302727</v>
      </c>
      <c r="S89" s="347">
        <v>0.52383527919728445</v>
      </c>
      <c r="T89" s="348"/>
      <c r="U89" s="249"/>
      <c r="V89" s="349">
        <v>-5.7540448157428203E-3</v>
      </c>
      <c r="W89" s="350">
        <v>0.98913489272755561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69982273</v>
      </c>
      <c r="R91" s="352">
        <v>66161636</v>
      </c>
      <c r="S91" s="353">
        <v>61981785</v>
      </c>
      <c r="T91" s="200"/>
      <c r="U91" s="249"/>
      <c r="V91" s="250">
        <v>-4179851</v>
      </c>
      <c r="W91" s="251">
        <v>0.93682364505013149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84241</v>
      </c>
      <c r="R92" s="358">
        <v>78353</v>
      </c>
      <c r="S92" s="359">
        <v>79380</v>
      </c>
      <c r="T92" s="360"/>
      <c r="U92" s="249"/>
      <c r="V92" s="351">
        <v>1027</v>
      </c>
      <c r="W92" s="361">
        <v>1.0131073475170063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1468.6847</v>
      </c>
      <c r="R96" s="374">
        <v>1298.2071000000001</v>
      </c>
      <c r="S96" s="375">
        <v>1313.9074000000001</v>
      </c>
      <c r="T96" s="376"/>
      <c r="U96" s="249"/>
      <c r="V96" s="377">
        <v>15.70029999999997</v>
      </c>
      <c r="W96" s="378">
        <v>1.0120938331025919</v>
      </c>
      <c r="X96" s="249"/>
      <c r="Y96" s="379"/>
      <c r="Z96" s="380"/>
      <c r="AA96" s="36"/>
      <c r="AB96" s="161"/>
      <c r="AC96" s="381">
        <v>1275.3425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1633</v>
      </c>
      <c r="R97" s="388">
        <v>1475</v>
      </c>
      <c r="S97" s="389">
        <v>1353</v>
      </c>
      <c r="T97" s="390"/>
      <c r="U97" s="249"/>
      <c r="V97" s="391">
        <v>-122</v>
      </c>
      <c r="W97" s="392">
        <v>0.91728813559322031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0.89937826086956518</v>
      </c>
      <c r="R98" s="399">
        <v>0.8801404067796611</v>
      </c>
      <c r="S98" s="400">
        <v>0.97110672579453072</v>
      </c>
      <c r="T98" s="401"/>
      <c r="U98" s="249"/>
      <c r="V98" s="402">
        <v>9.0966319014869623E-2</v>
      </c>
      <c r="W98" s="403">
        <v>1.1033543265530843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1564.4047</v>
      </c>
      <c r="R99" s="408">
        <v>1396.3396</v>
      </c>
      <c r="S99" s="409">
        <v>1384.6893</v>
      </c>
      <c r="T99" s="410"/>
      <c r="U99" s="249"/>
      <c r="V99" s="250">
        <v>-11.650300000000016</v>
      </c>
      <c r="W99" s="251">
        <v>0.99165654257746472</v>
      </c>
      <c r="X99" s="249"/>
      <c r="Y99" s="340"/>
      <c r="Z99" s="341"/>
      <c r="AA99" s="36"/>
      <c r="AB99" s="161"/>
      <c r="AC99" s="381">
        <v>1275.3425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1632</v>
      </c>
      <c r="R100" s="264">
        <v>1473</v>
      </c>
      <c r="S100" s="265">
        <v>1307</v>
      </c>
      <c r="T100" s="258"/>
      <c r="U100" s="249"/>
      <c r="V100" s="259">
        <v>-166</v>
      </c>
      <c r="W100" s="260">
        <v>0.88730482009504408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93403968</v>
      </c>
      <c r="R101" s="417">
        <v>83369349</v>
      </c>
      <c r="S101" s="418">
        <v>82674010</v>
      </c>
      <c r="T101" s="419"/>
      <c r="U101" s="249"/>
      <c r="V101" s="420">
        <v>-695339</v>
      </c>
      <c r="W101" s="361">
        <v>0.99165953664817508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>
        <v>7.6093080220453153</v>
      </c>
      <c r="R102" s="425">
        <v>7.5986440677966103</v>
      </c>
      <c r="S102" s="426">
        <v>6.763488543976349</v>
      </c>
      <c r="T102" s="427"/>
      <c r="U102" s="249"/>
      <c r="V102" s="424">
        <v>-0.83515552382026126</v>
      </c>
      <c r="W102" s="428">
        <v>0.89009150627811517</v>
      </c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>
        <v>7.3986527862829146</v>
      </c>
      <c r="R103" s="435">
        <v>7.5471186440677966</v>
      </c>
      <c r="S103" s="436">
        <v>7.623059866962306</v>
      </c>
      <c r="T103" s="437"/>
      <c r="U103" s="249"/>
      <c r="V103" s="434">
        <v>7.594122289450933E-2</v>
      </c>
      <c r="W103" s="438">
        <v>1.0100622802523715</v>
      </c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>
        <v>0.35517452541334965</v>
      </c>
      <c r="R104" s="445">
        <v>0.34169491525423729</v>
      </c>
      <c r="S104" s="446">
        <v>0.34047436878347359</v>
      </c>
      <c r="T104" s="447"/>
      <c r="U104" s="249"/>
      <c r="V104" s="444">
        <v>-1.2205464707636948E-3</v>
      </c>
      <c r="W104" s="448">
        <v>0.99642796419766577</v>
      </c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>
        <v>0.48928352725045926</v>
      </c>
      <c r="R105" s="453">
        <v>0.48542372881355933</v>
      </c>
      <c r="S105" s="454">
        <v>0.48201989288446823</v>
      </c>
      <c r="T105" s="455"/>
      <c r="U105" s="249"/>
      <c r="V105" s="452">
        <v>-3.4038359290911036E-3</v>
      </c>
      <c r="W105" s="260">
        <v>0.99298790782764057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>
        <v>0.15554194733619106</v>
      </c>
      <c r="R106" s="346">
        <v>0.17288135593220338</v>
      </c>
      <c r="S106" s="347">
        <v>0.17750573833205815</v>
      </c>
      <c r="T106" s="460"/>
      <c r="U106" s="249"/>
      <c r="V106" s="345">
        <v>4.6243823998547706E-3</v>
      </c>
      <c r="W106" s="361">
        <v>1.0267488785873953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1307.5138999999999</v>
      </c>
      <c r="R108" s="374">
        <v>1219.7901999999999</v>
      </c>
      <c r="S108" s="375">
        <v>1462.9576999999999</v>
      </c>
      <c r="T108" s="376"/>
      <c r="U108" s="249"/>
      <c r="V108" s="377">
        <v>243.16750000000002</v>
      </c>
      <c r="W108" s="378">
        <v>1.1993519049423418</v>
      </c>
      <c r="X108" s="249"/>
      <c r="Y108" s="379"/>
      <c r="Z108" s="380"/>
      <c r="AA108" s="36"/>
      <c r="AB108" s="161"/>
      <c r="AC108" s="381">
        <v>1421.1183000000001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1568</v>
      </c>
      <c r="R109" s="388">
        <v>1438</v>
      </c>
      <c r="S109" s="389">
        <v>1327</v>
      </c>
      <c r="T109" s="390"/>
      <c r="U109" s="249"/>
      <c r="V109" s="391">
        <v>-111</v>
      </c>
      <c r="W109" s="392">
        <v>0.92280945757997224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0.8338736607142857</v>
      </c>
      <c r="R110" s="399">
        <v>0.84825465924895682</v>
      </c>
      <c r="S110" s="400">
        <v>1.1024549359457423</v>
      </c>
      <c r="T110" s="401"/>
      <c r="U110" s="249"/>
      <c r="V110" s="402">
        <v>0.25420027669678547</v>
      </c>
      <c r="W110" s="403">
        <v>1.299674483275876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1510.7254</v>
      </c>
      <c r="R111" s="408">
        <v>1314.096</v>
      </c>
      <c r="S111" s="409">
        <v>1454.7551000000001</v>
      </c>
      <c r="T111" s="410"/>
      <c r="U111" s="249"/>
      <c r="V111" s="250">
        <v>140.65910000000008</v>
      </c>
      <c r="W111" s="251">
        <v>1.1070386790614994</v>
      </c>
      <c r="X111" s="249"/>
      <c r="Y111" s="340"/>
      <c r="Z111" s="341"/>
      <c r="AA111" s="36"/>
      <c r="AB111" s="161"/>
      <c r="AC111" s="381">
        <v>1275.3425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1567</v>
      </c>
      <c r="R112" s="264">
        <v>1438</v>
      </c>
      <c r="S112" s="265">
        <v>1281</v>
      </c>
      <c r="T112" s="258"/>
      <c r="U112" s="249"/>
      <c r="V112" s="259">
        <v>-157</v>
      </c>
      <c r="W112" s="260">
        <v>0.89082058414464538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90198929</v>
      </c>
      <c r="R113" s="417">
        <v>78458894</v>
      </c>
      <c r="S113" s="418">
        <v>86857369</v>
      </c>
      <c r="T113" s="419"/>
      <c r="U113" s="249"/>
      <c r="V113" s="420">
        <v>8398475</v>
      </c>
      <c r="W113" s="361">
        <v>1.1070429950236107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>
        <v>6.6549744897959187</v>
      </c>
      <c r="R114" s="425">
        <v>6.984005563282337</v>
      </c>
      <c r="S114" s="426">
        <v>6.6269781461944239</v>
      </c>
      <c r="T114" s="427"/>
      <c r="U114" s="249"/>
      <c r="V114" s="424">
        <v>-0.35702741708791308</v>
      </c>
      <c r="W114" s="428">
        <v>0.94887927653366333</v>
      </c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>
        <v>7.3788265306122449</v>
      </c>
      <c r="R115" s="435">
        <v>7.6036161335187762</v>
      </c>
      <c r="S115" s="436">
        <v>7.7324792765636774</v>
      </c>
      <c r="T115" s="437"/>
      <c r="U115" s="249"/>
      <c r="V115" s="434">
        <v>0.12886314304490121</v>
      </c>
      <c r="W115" s="438">
        <v>1.0169476129228616</v>
      </c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>
        <v>0.35204081632653061</v>
      </c>
      <c r="R116" s="445">
        <v>0.33727399165507649</v>
      </c>
      <c r="S116" s="446">
        <v>0.32708821233411395</v>
      </c>
      <c r="T116" s="447"/>
      <c r="U116" s="249"/>
      <c r="V116" s="444">
        <v>-1.018577932096254E-2</v>
      </c>
      <c r="W116" s="448">
        <v>0.96979968935351724</v>
      </c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>
        <v>0.4955357142857143</v>
      </c>
      <c r="R117" s="453">
        <v>0.49095966620305981</v>
      </c>
      <c r="S117" s="454">
        <v>0.49648711943793911</v>
      </c>
      <c r="T117" s="455"/>
      <c r="U117" s="249"/>
      <c r="V117" s="452">
        <v>5.5274532348792982E-3</v>
      </c>
      <c r="W117" s="260">
        <v>1.0112584670704765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>
        <v>0.15242346938775511</v>
      </c>
      <c r="R118" s="346">
        <v>0.1717663421418637</v>
      </c>
      <c r="S118" s="347">
        <v>0.17642466822794692</v>
      </c>
      <c r="T118" s="460"/>
      <c r="U118" s="249"/>
      <c r="V118" s="345">
        <v>4.6583260860832143E-3</v>
      </c>
      <c r="W118" s="361">
        <v>1.027120133246104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1030.45947</v>
      </c>
      <c r="R120" s="469">
        <v>985.10227999999995</v>
      </c>
      <c r="S120" s="469">
        <v>0</v>
      </c>
      <c r="T120" s="470">
        <v>0</v>
      </c>
      <c r="U120" s="139"/>
      <c r="V120" s="468">
        <v>-985.10227999999995</v>
      </c>
      <c r="W120" s="471">
        <v>0</v>
      </c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46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38.564900000000002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55.999677419354839</v>
      </c>
      <c r="R125" s="408">
        <v>55.999677419354839</v>
      </c>
      <c r="S125" s="409">
        <v>0</v>
      </c>
      <c r="T125" s="410"/>
      <c r="U125" s="139"/>
      <c r="V125" s="250">
        <v>-55.999677419354839</v>
      </c>
      <c r="W125" s="251">
        <v>0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11846.93</v>
      </c>
      <c r="R126" s="485">
        <v>10901.93</v>
      </c>
      <c r="S126" s="486">
        <v>9023.9399999999987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55.881745283018873</v>
      </c>
      <c r="R127" s="264">
        <v>51.182769953051647</v>
      </c>
      <c r="S127" s="265">
        <v>42.565754716981125</v>
      </c>
      <c r="T127" s="491"/>
      <c r="U127" s="139"/>
      <c r="V127" s="259">
        <v>-8.6170152360705217</v>
      </c>
      <c r="W127" s="260">
        <v>0.83164226469230484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9520.94</v>
      </c>
      <c r="R128" s="264">
        <v>9115.9399999999987</v>
      </c>
      <c r="S128" s="265">
        <v>6725.94</v>
      </c>
      <c r="T128" s="491"/>
      <c r="U128" s="139"/>
      <c r="V128" s="259">
        <v>-2389.9999999999991</v>
      </c>
      <c r="W128" s="260">
        <v>0.73782188123221526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1750.93</v>
      </c>
      <c r="R129" s="264">
        <v>1618.94</v>
      </c>
      <c r="S129" s="265">
        <v>1310.94</v>
      </c>
      <c r="T129" s="491"/>
      <c r="U129" s="139"/>
      <c r="V129" s="259">
        <v>-308</v>
      </c>
      <c r="W129" s="260">
        <v>0.80975205998986988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>
        <v>0.80366305869959564</v>
      </c>
      <c r="R131" s="453">
        <v>0.83617671366446111</v>
      </c>
      <c r="S131" s="454">
        <v>0.74534405148970406</v>
      </c>
      <c r="T131" s="491"/>
      <c r="U131" s="139"/>
      <c r="V131" s="259">
        <v>-9.0832662174757051E-2</v>
      </c>
      <c r="W131" s="260">
        <v>0.89137145212201385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15</v>
      </c>
      <c r="R134" s="504">
        <v>13</v>
      </c>
      <c r="S134" s="505">
        <v>12</v>
      </c>
      <c r="T134" s="506"/>
      <c r="U134" s="27"/>
      <c r="V134" s="503">
        <v>-1</v>
      </c>
      <c r="W134" s="507">
        <v>0.92307692307692313</v>
      </c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41714.817999999999</v>
      </c>
      <c r="R136" s="512">
        <v>19057.774000000001</v>
      </c>
      <c r="S136" s="513">
        <v>0</v>
      </c>
      <c r="T136" s="514"/>
      <c r="U136" s="27"/>
      <c r="V136" s="201">
        <v>-19057.774000000001</v>
      </c>
      <c r="W136" s="202">
        <v>0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35919.963539999997</v>
      </c>
      <c r="R137" s="518">
        <v>16812.269649999998</v>
      </c>
      <c r="S137" s="519">
        <v>0</v>
      </c>
      <c r="T137" s="520"/>
      <c r="U137" s="27"/>
      <c r="V137" s="521">
        <v>-16812.269649999998</v>
      </c>
      <c r="W137" s="522">
        <v>0</v>
      </c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127872732.98</v>
      </c>
      <c r="R153" s="91">
        <v>140781437.61000001</v>
      </c>
      <c r="S153" s="91">
        <v>137674601</v>
      </c>
      <c r="T153" s="91">
        <v>157433351.08809999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-125681098.22</v>
      </c>
      <c r="R154" s="91">
        <v>-123396123.06999999</v>
      </c>
      <c r="S154" s="91">
        <v>-142672773.05000001</v>
      </c>
      <c r="T154" s="91">
        <v>-132365438.5355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45251167.270000003</v>
      </c>
      <c r="R155" s="91">
        <v>39724369.32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-58385170.600000001</v>
      </c>
      <c r="R156" s="91">
        <v>-58633143.25</v>
      </c>
      <c r="S156" s="91">
        <v>-73706324.239999995</v>
      </c>
      <c r="T156" s="91">
        <v>-68120947.429900005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-60994662.100000001</v>
      </c>
      <c r="R157" s="91">
        <v>-57879919.280000001</v>
      </c>
      <c r="S157" s="91">
        <v>-60997540.880000003</v>
      </c>
      <c r="T157" s="91">
        <v>-58490416.299800001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71625609</v>
      </c>
      <c r="R158" s="91">
        <v>67600647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 t="e">
        <v>#REF!</v>
      </c>
      <c r="R159" s="547" t="e">
        <v>#REF!</v>
      </c>
      <c r="S159" s="548" t="e">
        <v>#REF!</v>
      </c>
      <c r="T159" s="549"/>
      <c r="U159" s="550"/>
      <c r="V159" s="546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1.1229214253522086</v>
      </c>
      <c r="R160" s="554">
        <v>1.2377359901599758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0.98286081239584677</v>
      </c>
      <c r="R161" s="562">
        <v>0.87650847416289557</v>
      </c>
      <c r="S161" s="563">
        <v>1.0363042421310522</v>
      </c>
      <c r="T161" s="564"/>
      <c r="U161" s="557"/>
      <c r="V161" s="561">
        <v>0.15979576796815664</v>
      </c>
      <c r="W161" s="565">
        <v>1.182309438731632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0.45658811882226497</v>
      </c>
      <c r="R162" s="562">
        <v>0.4164834813835937</v>
      </c>
      <c r="S162" s="563">
        <v>0.53536617287890298</v>
      </c>
      <c r="T162" s="564"/>
      <c r="U162" s="557"/>
      <c r="V162" s="561">
        <v>0.11888269149530928</v>
      </c>
      <c r="W162" s="565">
        <v>1.2854439535041602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0.47699506125000002</v>
      </c>
      <c r="R163" s="573">
        <v>0.41113317396532018</v>
      </c>
      <c r="S163" s="574">
        <v>0.44305587549877845</v>
      </c>
      <c r="T163" s="575"/>
      <c r="U163" s="557"/>
      <c r="V163" s="572">
        <v>3.1922701533458275E-2</v>
      </c>
      <c r="W163" s="319">
        <v>1.0776456475782978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2702.8531679115208</v>
      </c>
      <c r="R164" s="469">
        <v>2595.0344307381356</v>
      </c>
      <c r="S164" s="576">
        <v>0</v>
      </c>
      <c r="T164" s="470"/>
      <c r="U164" s="557"/>
      <c r="V164" s="468">
        <v>-2595.0344307381356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49.340147135130778</v>
      </c>
      <c r="R165" s="578">
        <v>46.824959637989217</v>
      </c>
      <c r="S165" s="579">
        <v>53.686521005505547</v>
      </c>
      <c r="T165" s="564"/>
      <c r="U165" s="557"/>
      <c r="V165" s="577">
        <v>6.8615613675163303</v>
      </c>
      <c r="W165" s="565">
        <v>1.1465364075177873</v>
      </c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4825.3861467969791</v>
      </c>
      <c r="R166" s="580">
        <v>5404.2778289793996</v>
      </c>
      <c r="S166" s="581">
        <v>5052.2789268008883</v>
      </c>
      <c r="T166" s="582"/>
      <c r="U166" s="557"/>
      <c r="V166" s="566">
        <v>-351.99890217851134</v>
      </c>
      <c r="W166" s="565">
        <v>0.93486661616636635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0.58240088401901058</v>
      </c>
      <c r="R168" s="590">
        <v>0.28191703549819574</v>
      </c>
      <c r="S168" s="591"/>
      <c r="T168" s="592"/>
      <c r="U168" s="557"/>
      <c r="V168" s="589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116.3503</v>
      </c>
      <c r="P188" s="139"/>
      <c r="Q188" s="632">
        <v>111.14999999478501</v>
      </c>
      <c r="R188" s="632">
        <v>112.70000000670601</v>
      </c>
      <c r="S188" s="633">
        <v>109.400000024587</v>
      </c>
      <c r="T188" s="634">
        <v>0</v>
      </c>
      <c r="U188" s="249"/>
      <c r="V188" s="633">
        <v>-3.2999999821190045</v>
      </c>
      <c r="W188" s="635">
        <v>0.9707187224319197</v>
      </c>
      <c r="X188" s="249"/>
      <c r="Y188" s="633">
        <v>109.400000024587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27.200199999999999</v>
      </c>
      <c r="P189" s="249"/>
      <c r="Q189" s="639">
        <v>26.500000018626501</v>
      </c>
      <c r="R189" s="639">
        <v>26.050000030547402</v>
      </c>
      <c r="S189" s="640">
        <v>27.250000048428799</v>
      </c>
      <c r="T189" s="641">
        <v>0</v>
      </c>
      <c r="U189" s="249"/>
      <c r="V189" s="640">
        <v>1.200000017881397</v>
      </c>
      <c r="W189" s="642">
        <v>1.0460652597494904</v>
      </c>
      <c r="X189" s="249"/>
      <c r="Y189" s="640">
        <v>27.250000048428799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0.8</v>
      </c>
      <c r="P190" s="139"/>
      <c r="Q190" s="644">
        <v>0</v>
      </c>
      <c r="R190" s="644">
        <v>2</v>
      </c>
      <c r="S190" s="645">
        <v>5</v>
      </c>
      <c r="T190" s="646">
        <v>0</v>
      </c>
      <c r="U190" s="139"/>
      <c r="V190" s="645">
        <v>3</v>
      </c>
      <c r="W190" s="647">
        <v>2.5</v>
      </c>
      <c r="X190" s="139"/>
      <c r="Y190" s="645">
        <v>5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5.2001999999999997</v>
      </c>
      <c r="P191" s="139"/>
      <c r="Q191" s="644">
        <v>1</v>
      </c>
      <c r="R191" s="644">
        <v>0</v>
      </c>
      <c r="S191" s="645">
        <v>0</v>
      </c>
      <c r="T191" s="646">
        <v>0</v>
      </c>
      <c r="U191" s="139"/>
      <c r="V191" s="645">
        <v>0</v>
      </c>
      <c r="W191" s="647"/>
      <c r="X191" s="139"/>
      <c r="Y191" s="645">
        <v>0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21.2</v>
      </c>
      <c r="P192" s="139"/>
      <c r="Q192" s="644">
        <v>25.500000018626501</v>
      </c>
      <c r="R192" s="644">
        <v>24.050000030547402</v>
      </c>
      <c r="S192" s="645">
        <v>22.250000048428799</v>
      </c>
      <c r="T192" s="646">
        <v>0</v>
      </c>
      <c r="U192" s="139"/>
      <c r="V192" s="645">
        <v>-1.799999982118603</v>
      </c>
      <c r="W192" s="647">
        <v>0.92515592599449847</v>
      </c>
      <c r="X192" s="139"/>
      <c r="Y192" s="645">
        <v>22.250000048428799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58.150100000000002</v>
      </c>
      <c r="P193" s="249"/>
      <c r="Q193" s="651">
        <v>55.149999976158099</v>
      </c>
      <c r="R193" s="652">
        <v>56.149999976158099</v>
      </c>
      <c r="S193" s="652">
        <v>54.149999976158099</v>
      </c>
      <c r="T193" s="653">
        <v>0</v>
      </c>
      <c r="U193" s="249"/>
      <c r="V193" s="651">
        <v>-2</v>
      </c>
      <c r="W193" s="413">
        <v>0.96438112197953296</v>
      </c>
      <c r="X193" s="249"/>
      <c r="Y193" s="651">
        <v>54.149999976158099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27.999999999999993</v>
      </c>
      <c r="P194" s="139"/>
      <c r="Q194" s="655">
        <v>26</v>
      </c>
      <c r="R194" s="656">
        <v>27.5</v>
      </c>
      <c r="S194" s="656">
        <v>25</v>
      </c>
      <c r="T194" s="657">
        <v>0</v>
      </c>
      <c r="U194" s="139"/>
      <c r="V194" s="655">
        <v>-2.5</v>
      </c>
      <c r="W194" s="260">
        <v>0.90909090909090906</v>
      </c>
      <c r="X194" s="139"/>
      <c r="Y194" s="655">
        <v>25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3</v>
      </c>
      <c r="P195" s="139"/>
      <c r="Q195" s="655">
        <v>3.5</v>
      </c>
      <c r="R195" s="656">
        <v>3</v>
      </c>
      <c r="S195" s="656">
        <v>3</v>
      </c>
      <c r="T195" s="657">
        <v>0</v>
      </c>
      <c r="U195" s="139"/>
      <c r="V195" s="655">
        <v>0</v>
      </c>
      <c r="W195" s="260">
        <v>1</v>
      </c>
      <c r="X195" s="139"/>
      <c r="Y195" s="655">
        <v>3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0</v>
      </c>
      <c r="P197" s="139"/>
      <c r="Q197" s="664">
        <v>4.1211478674085811E-13</v>
      </c>
      <c r="R197" s="664">
        <v>4.9737991503207013E-13</v>
      </c>
      <c r="S197" s="665">
        <v>0</v>
      </c>
      <c r="T197" s="666">
        <v>0</v>
      </c>
      <c r="U197" s="139"/>
      <c r="V197" s="655">
        <v>-4.9737991503207013E-13</v>
      </c>
      <c r="W197" s="260">
        <v>0</v>
      </c>
      <c r="X197" s="139"/>
      <c r="Y197" s="655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B5F21A93-D36F-4129-A715-5F3DAC2691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479CE992-C7F2-41E6-94D9-5A775200B2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529B3427-24DD-4585-A41C-232D413FA4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0AA48FC5-9D75-4CD3-9A16-52459D4273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7988A9B-58EF-43ED-BB52-67C0CFDF71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79870C37-F18C-4BC9-A9C8-FCA59F9C09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89CFF1A-5755-4624-BAEB-C6BED75549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9FCBB54-5B7D-48FB-9461-30CBE83109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01ACED40-A20A-4324-84FF-BDD2911685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E2CAB732-7A44-4231-9C38-B61BC67794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D3BC11CE-9E77-4CEE-A7D2-8EB62F4C7E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B2E66393-3E53-4D71-B14E-3BD2D7B0F9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4ABAC65E-C982-4A5B-A5E6-4C4E49D1B4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6277A2B1-C4F7-4D71-A983-210F27D012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9E13DC2B-BEDC-4811-91C7-B13CADAAE2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B20451F1-45DA-4BED-BE53-7E892F3784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EC1B7808-A54A-4052-AE34-1CCBE607D9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272B823B-409F-409F-9C4A-51AB7A0773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F02BD81-C26D-416C-81D1-94F8E1513E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66D88A20-BDCA-47BF-8271-8D3EF794EB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7C8E5F04-1458-4AC7-BBD1-4AA9CE0B4E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941D2291-4B8D-44D4-AD4B-6895BE931B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B49B019-6BD1-46BA-9A41-B2CFC2941C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79A5249E-7261-474A-988D-8608BC4870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3123DCC-4C4A-4916-B632-7BEA74D86A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9E10C319-2C5A-497C-B355-23B0FE1F47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029B17F3-5E31-42B5-8F1E-94720A204B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D46584F0-940E-4E2D-95E8-0D97A4713A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14281075.83</v>
      </c>
      <c r="R29" s="700">
        <v>10846652.699999999</v>
      </c>
      <c r="S29" s="700">
        <v>16067815.33</v>
      </c>
      <c r="T29" s="700">
        <v>11403101.9</v>
      </c>
      <c r="U29" s="700">
        <v>14222335.6</v>
      </c>
      <c r="V29" s="700">
        <v>10320460.810000001</v>
      </c>
      <c r="W29" s="700">
        <v>9991571.1500000097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87133013.319998398</v>
      </c>
      <c r="AD29" s="702"/>
      <c r="AE29" s="701">
        <v>43290629.2299992</v>
      </c>
      <c r="AF29" s="703">
        <v>0.49683383577029716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2021-09-10T13:13:55Z</dcterms:created>
  <dcterms:modified xsi:type="dcterms:W3CDTF">2021-09-10T13:14:01Z</dcterms:modified>
</cp:coreProperties>
</file>