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<sst xmlns="http://schemas.openxmlformats.org/spreadsheetml/2006/main" count="947" uniqueCount="461">
  <si>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</si>
  <si>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</si>
  <si>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</si>
  <si>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</si>
  <si>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</si>
  <si>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</si>
  <si>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</si>
  <si>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</si>
  <si>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</si>
  <si>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</si>
  <si>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</si>
  <si>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</si>
  <si>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</si>
  <si>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</si>
  <si>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</si>
  <si>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</si>
  <si>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</si>
  <si>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</si>
  <si>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</si>
  <si>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</si>
  <si>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</si>
  <si>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</si>
  <si>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</si>
  <si>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</si>
  <si>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</si>
  <si>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</si>
  <si>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</si>
  <si>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</si>
  <si>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</si>
  <si>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</si>
  <si>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</si>
  <si>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</si>
  <si>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</si>
  <si>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</si>
  <si>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</si>
  <si>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</si>
  <si>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</si>
  <si>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</si>
  <si>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</si>
  <si>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</si>
  <si>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</si>
  <si>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</si>
  <si>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</si>
  <si>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</si>
  <si>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</si>
  <si>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</si>
  <si>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</si>
  <si>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</si>
  <si>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</si>
  <si>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</si>
  <si>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</si>
  <si>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</si>
  <si>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</si>
  <si>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</si>
  <si>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</si>
  <si>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</si>
  <si>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</si>
  <si>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</si>
  <si>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</si>
  <si>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</si>
  <si>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</si>
  <si>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</si>
  <si>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</si>
  <si>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</si>
  <si>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</si>
  <si>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</si>
  <si>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</si>
  <si>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</si>
  <si>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</si>
  <si>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</si>
  <si>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</si>
  <si>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</si>
  <si>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</si>
  <si>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</si>
  <si>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</si>
  <si>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</si>
  <si>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</si>
  <si>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</si>
  <si>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</si>
  <si>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</si>
  <si>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</si>
  <si>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</si>
  <si>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</si>
  <si>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</si>
  <si>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</si>
  <si>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</si>
  <si>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</si>
  <si>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</si>
  <si>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</si>
  <si>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</si>
  <si>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</si>
  <si>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</si>
  <si>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</si>
  <si>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</si>
  <si>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</si>
  <si>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</si>
  <si>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</si>
  <si>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</si>
  <si>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</si>
  <si>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</si>
  <si>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</si>
  <si>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</si>
  <si>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</si>
  <si>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</si>
  <si>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</si>
  <si>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</si>
  <si>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</si>
  <si>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</si>
  <si>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</si>
  <si>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</si>
  <si>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</si>
  <si>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</si>
  <si>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</si>
  <si>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</si>
  <si>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</si>
  <si>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</si>
  <si>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</si>
  <si>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</si>
  <si>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</si>
  <si>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</si>
  <si>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</si>
  <si>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</si>
  <si>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</si>
  <si>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</si>
  <si>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</si>
  <si>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</si>
  <si>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</si>
  <si>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</si>
  <si>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</si>
  <si>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</si>
  <si>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</si>
  <si>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</si>
  <si>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</si>
  <si>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</si>
  <si>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</si>
  <si>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</si>
  <si>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</si>
  <si>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</si>
  <si>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</si>
  <si>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</si>
  <si>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</si>
  <si>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</si>
  <si>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</si>
  <si>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</si>
  <si>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</si>
  <si>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</si>
  <si>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</si>
  <si>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</si>
  <si>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</si>
  <si>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</si>
  <si>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</si>
  <si>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</si>
  <si>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</si>
  <si>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</si>
  <si>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</si>
  <si>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</si>
  <si>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</si>
  <si>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</si>
  <si>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</si>
  <si>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</si>
  <si>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</si>
  <si>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</si>
  <si>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</si>
  <si>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</si>
  <si>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</si>
  <si>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</si>
  <si>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</si>
  <si>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</si>
  <si>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</si>
  <si>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</si>
  <si>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</si>
  <si>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</si>
  <si>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</si>
  <si>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</si>
  <si>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</si>
  <si>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</si>
  <si>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</si>
  <si>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</si>
  <si>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</si>
  <si>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</si>
  <si>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</si>
  <si>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</si>
  <si>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</si>
  <si>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</si>
  <si>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</si>
  <si>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</si>
  <si>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</si>
  <si>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</si>
  <si>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</si>
  <si>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</si>
  <si>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</si>
  <si>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</si>
  <si>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</si>
  <si>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</si>
  <si>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</si>
  <si>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</si>
  <si>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</si>
  <si>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</si>
  <si>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</si>
  <si>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</si>
  <si>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</si>
  <si>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</si>
  <si>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</si>
  <si>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</si>
  <si>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</si>
  <si>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</si>
  <si>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</si>
  <si>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</si>
  <si>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</si>
  <si>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</si>
  <si>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</si>
  <si>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</si>
  <si>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</si>
  <si>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</si>
  <si>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</si>
  <si>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</si>
  <si>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</si>
  <si>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</si>
  <si>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</si>
  <si>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</si>
  <si>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</si>
  <si>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</si>
  <si>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</si>
  <si>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</si>
  <si>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</si>
  <si>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</si>
  <si>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</si>
  <si>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</si>
  <si>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</si>
  <si>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</si>
  <si>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</si>
  <si>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</si>
  <si>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</si>
  <si>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</si>
  <si>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</si>
  <si>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</si>
  <si>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</si>
  <si>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</si>
  <si>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</si>
  <si>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</si>
  <si>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</si>
  <si>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</si>
  <si>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</si>
  <si>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</si>
  <si>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</si>
  <si>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</si>
  <si>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</si>
  <si>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</si>
  <si>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</si>
  <si>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</si>
  <si>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</si>
  <si>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</si>
  <si>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</si>
  <si>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</si>
  <si>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</si>
  <si>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</si>
  <si>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</si>
  <si>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</si>
  <si>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</si>
  <si>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</si>
  <si>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</si>
  <si>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</si>
  <si>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</si>
  <si>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</si>
  <si>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</si>
  <si>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</si>
  <si>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</si>
  <si>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</si>
  <si>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</si>
  <si>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</si>
  <si>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</si>
  <si>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</si>
  <si>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</si>
  <si>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</si>
  <si>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</si>
  <si>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</si>
  <si>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</si>
  <si>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</si>
  <si>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</si>
  <si>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</si>
  <si>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</si>
  <si>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</si>
  <si>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</si>
  <si>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</si>
  <si>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</si>
  <si>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</si>
  <si>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</si>
  <si>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</si>
  <si>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</si>
  <si>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</si>
  <si>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</si>
  <si>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</si>
  <si>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</si>
  <si>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</si>
  <si>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</si>
  <si>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</si>
  <si>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</si>
  <si>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</si>
  <si>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</si>
  <si>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</si>
  <si>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</si>
  <si>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</si>
  <si>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</si>
  <si>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</si>
  <si>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</si>
  <si>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</si>
  <si>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</si>
  <si>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</si>
  <si>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</si>
  <si>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</si>
  <si>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</si>
  <si>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</si>
  <si>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</si>
  <si>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</si>
  <si>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</si>
  <si>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</si>
  <si>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</si>
  <si>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</si>
  <si>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</si>
  <si>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</si>
  <si>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</si>
  <si>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</si>
  <si>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</si>
  <si>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</si>
  <si>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</si>
  <si>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</si>
  <si>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</si>
  <si>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</si>
  <si>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</si>
  <si>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</si>
  <si>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</si>
  <si>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</si>
  <si>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</si>
  <si>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</si>
  <si>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</si>
  <si>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</si>
  <si>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</si>
  <si>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</si>
  <si>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</si>
  <si>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</si>
  <si>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</si>
  <si>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</si>
  <si>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</si>
  <si>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</si>
  <si>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</si>
  <si>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</si>
  <si>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</si>
  <si>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</si>
  <si>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</si>
  <si>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</si>
  <si>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</si>
  <si>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</si>
  <si>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</si>
  <si>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</si>
  <si>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</si>
  <si>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</si>
  <si>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</si>
  <si>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</si>
  <si>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</si>
  <si>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</si>
  <si>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</si>
  <si>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</si>
  <si>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</si>
  <si>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</si>
  <si>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</si>
  <si>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</si>
  <si>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</si>
  <si>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</si>
  <si>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</si>
  <si>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</si>
  <si>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</si>
  <si>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</si>
  <si>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</si>
  <si>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</si>
  <si>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CC0600U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</si>
  <si>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</si>
  <si>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</si>
  <si>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</si>
  <si>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</si>
  <si>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</si>
  <si>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</si>
  <si>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</si>
  <si>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</si>
  <si>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</si>
  <si>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</si>
  <si>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</si>
  <si>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</si>
  <si>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</si>
  <si>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Neurochirurgická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</si>
  <si>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</si>
  <si>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</si>
  <si>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</si>
  <si>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</si>
  <si>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</si>
  <si>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</si>
  <si>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</si>
  <si>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</si>
  <si>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</si>
  <si>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</si>
  <si>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</si>
  <si>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</si>
  <si>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</si>
  <si>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</si>
  <si>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</si>
  <si>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</si>
  <si>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</si>
  <si>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</si>
  <si>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</si>
  <si>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</si>
  <si>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</si>
  <si>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</si>
  <si>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</si>
  <si>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</si>
  <si>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</si>
  <si>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</si>
  <si>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</si>
  <si>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</si>
  <si>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</si>
  <si>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</si>
  <si>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CCI06</t>
  </si>
  <si>
    <t>CCH06</t>
  </si>
  <si>
    <t>Bez LDN NIP
DIOP</t>
  </si>
  <si>
    <t>Operace</t>
  </si>
  <si>
    <t xml:space="preserve">   Vyžádaná péče (v tis. CZK - hodnota péče)</t>
  </si>
  <si>
    <t>CCL06</t>
  </si>
  <si>
    <t>CCNI06</t>
  </si>
  <si>
    <t>CCDI06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</si>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</sst>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47.857647521286751</c:v>
                </c:pt>
                <c:pt idx="1">
                  <c:v>1</c:v>
                </c:pt>
                <c:pt idx="2" formatCode="0">
                  <c:v>71.142352478713249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25.47795336111804</c:v>
                </c:pt>
                <c:pt idx="1">
                  <c:v>1</c:v>
                </c:pt>
                <c:pt idx="2" formatCode="0">
                  <c:v>93.52204663888196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33.668117713125852</c:v>
                </c:pt>
                <c:pt idx="1">
                  <c:v>1</c:v>
                </c:pt>
                <c:pt idx="2" formatCode="0">
                  <c:v>85.331882286874148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22.80458672255962</c:v>
                </c:pt>
                <c:pt idx="1">
                  <c:v>1</c:v>
                </c:pt>
                <c:pt idx="2" formatCode="0">
                  <c:v>96.19541327744038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25.881783108566708</c:v>
                </c:pt>
                <c:pt idx="1">
                  <c:v>1</c:v>
                </c:pt>
                <c:pt idx="2" formatCode="0">
                  <c:v>93.118216891433292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6.8931595043899421</c:v>
                </c:pt>
                <c:pt idx="1">
                  <c:v>1</c:v>
                </c:pt>
                <c:pt idx="2" formatCode="0">
                  <c:v>112.10684049561006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21.947522000816249</c:v>
                </c:pt>
                <c:pt idx="1">
                  <c:v>1</c:v>
                </c:pt>
                <c:pt idx="2" formatCode="0">
                  <c:v>97.052477999183751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21.947522000816249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97.052477999183751</v>
          </cell>
        </row>
        <row r="32">
          <cell r="AE32">
            <v>60</v>
          </cell>
        </row>
        <row r="36">
          <cell r="AE36">
            <v>30</v>
          </cell>
          <cell r="AF36">
            <v>33.668117713125852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85.331882286874148</v>
          </cell>
        </row>
        <row r="39">
          <cell r="AE39">
            <v>60</v>
          </cell>
        </row>
        <row r="43">
          <cell r="AE43">
            <v>27</v>
          </cell>
          <cell r="AF43">
            <v>22.80458672255962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96.19541327744038</v>
          </cell>
        </row>
        <row r="46">
          <cell r="AE46">
            <v>60</v>
          </cell>
        </row>
        <row r="59">
          <cell r="AE59">
            <v>27</v>
          </cell>
          <cell r="AF59">
            <v>25.881783108566708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93.118216891433292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36575.47</v>
      </c>
      <c r="K29" s="51">
        <v>38651.656000000003</v>
      </c>
      <c r="L29" s="52">
        <v>41227.334000000003</v>
      </c>
      <c r="M29" s="53">
        <v>39262.678</v>
      </c>
      <c r="N29" s="54">
        <v>37907.512000000002</v>
      </c>
      <c r="O29" s="55">
        <v>41227.334000000003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21.947522000816249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2076.1860000000015</v>
      </c>
      <c r="L30" s="64">
        <v>2575.6779999999999</v>
      </c>
      <c r="M30" s="65">
        <v>-1964.6560000000027</v>
      </c>
      <c r="N30" s="66">
        <v>-1355.1659999999974</v>
      </c>
      <c r="O30" s="67">
        <v>-3319.8220000000001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1.0567644380236263</v>
      </c>
      <c r="L31" s="71">
        <v>1.066638231490004</v>
      </c>
      <c r="M31" s="72">
        <v>0.95234579078045645</v>
      </c>
      <c r="N31" s="73">
        <v>0.96548462639252475</v>
      </c>
      <c r="O31" s="74">
        <v>0.91947522000816251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97.052477999183751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1304.261</v>
      </c>
      <c r="K36" s="51">
        <v>1404.8920000000001</v>
      </c>
      <c r="L36" s="52">
        <v>1283.9010000000001</v>
      </c>
      <c r="M36" s="53">
        <v>1642.9939999999999</v>
      </c>
      <c r="N36" s="54">
        <v>1330.9960000000001</v>
      </c>
      <c r="O36" s="55">
        <v>1283.9010000000001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33.668117713125852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100.63100000000009</v>
      </c>
      <c r="L37" s="64">
        <v>-120.99099999999999</v>
      </c>
      <c r="M37" s="65">
        <v>359.09299999999985</v>
      </c>
      <c r="N37" s="66">
        <v>-311.99799999999982</v>
      </c>
      <c r="O37" s="67">
        <v>47.095000000000027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1.077155569322398</v>
      </c>
      <c r="L38" s="71">
        <v>0.91387878925924559</v>
      </c>
      <c r="M38" s="72">
        <v>1.279689010289734</v>
      </c>
      <c r="N38" s="73">
        <v>0.81010399307605518</v>
      </c>
      <c r="O38" s="74">
        <v>1.0366811771312585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85.331882286874148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2898.7423973381501</v>
      </c>
      <c r="K43" s="51">
        <v>3110.4180999999899</v>
      </c>
      <c r="L43" s="52">
        <v>3295.4423999999999</v>
      </c>
      <c r="M43" s="53">
        <v>3129.0717999999902</v>
      </c>
      <c r="N43" s="54">
        <v>3058.3217</v>
      </c>
      <c r="O43" s="55">
        <v>3295.4423999999999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22.80458672255962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211.67570266183975</v>
      </c>
      <c r="L44" s="64">
        <v>185.02430000001004</v>
      </c>
      <c r="M44" s="65">
        <v>-166.37060000000974</v>
      </c>
      <c r="N44" s="66">
        <v>-70.750099999990198</v>
      </c>
      <c r="O44" s="67">
        <v>-237.12069999999994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7.3023288601366199E-2</v>
      </c>
      <c r="L45" s="71">
        <v>5.9485347002067313E-2</v>
      </c>
      <c r="M45" s="72">
        <v>0.94951494221230825</v>
      </c>
      <c r="N45" s="73">
        <v>0.97738942903132153</v>
      </c>
      <c r="O45" s="74">
        <v>0.92804586722559623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96.19541327744038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903</v>
      </c>
      <c r="K47" s="78">
        <v>941</v>
      </c>
      <c r="L47" s="79">
        <v>980</v>
      </c>
      <c r="M47" s="80">
        <v>872</v>
      </c>
      <c r="N47" s="81">
        <v>819</v>
      </c>
      <c r="O47" s="82">
        <v>980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38</v>
      </c>
      <c r="L48" s="64">
        <v>39</v>
      </c>
      <c r="M48" s="65">
        <v>-108</v>
      </c>
      <c r="N48" s="66">
        <v>-53</v>
      </c>
      <c r="O48" s="67">
        <v>-161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4.2081949058693224E-2</v>
      </c>
      <c r="L49" s="71">
        <v>4.1445270988310412E-2</v>
      </c>
      <c r="M49" s="72">
        <v>0.88979591836734695</v>
      </c>
      <c r="N49" s="73">
        <v>0.93922018348623848</v>
      </c>
      <c r="O49" s="74">
        <v>0.83571428571428574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6.4174972314507199</v>
      </c>
      <c r="K51" s="85">
        <v>6.5727948990435703</v>
      </c>
      <c r="L51" s="85">
        <v>6.4163265306122446</v>
      </c>
      <c r="M51" s="85">
        <v>6.080275229357798</v>
      </c>
      <c r="N51" s="86">
        <v>6.5079365079365079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0.15529766759285035</v>
      </c>
      <c r="L52" s="89">
        <v>-0.15646836843132572</v>
      </c>
      <c r="M52" s="89">
        <v>-0.3360513012544466</v>
      </c>
      <c r="N52" s="90">
        <v>0.42766127857870995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2.4199101611103391E-2</v>
      </c>
      <c r="L53" s="92">
        <v>-2.3805454275485416E-2</v>
      </c>
      <c r="M53" s="92">
        <v>0.94762559236174337</v>
      </c>
      <c r="N53" s="93">
        <v>1.0703358421200746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8.6766334440753052</v>
      </c>
      <c r="K54" s="96">
        <v>8.7258235919234863</v>
      </c>
      <c r="L54" s="96">
        <v>8.9102040816326529</v>
      </c>
      <c r="M54" s="96">
        <v>9.2133027522935773</v>
      </c>
      <c r="N54" s="97">
        <v>9.3308913308913315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2921.4362972676799</v>
      </c>
      <c r="K59" s="51">
        <v>3101.3119000000002</v>
      </c>
      <c r="L59" s="52">
        <v>3124.2404999999999</v>
      </c>
      <c r="M59" s="53">
        <v>3135.4958000000001</v>
      </c>
      <c r="N59" s="54">
        <v>2995.5774999999999</v>
      </c>
      <c r="O59" s="55">
        <v>3124.2404999999999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25.881783108566708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179.8756027323202</v>
      </c>
      <c r="L60" s="64">
        <v>22.928599999999733</v>
      </c>
      <c r="M60" s="65">
        <v>11.255300000000261</v>
      </c>
      <c r="N60" s="66">
        <v>-139.91830000000027</v>
      </c>
      <c r="O60" s="67">
        <v>-128.66300000000001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6.1570948132790626E-2</v>
      </c>
      <c r="L61" s="71">
        <v>7.3931938287148391E-3</v>
      </c>
      <c r="M61" s="72">
        <v>1.0036025715689942</v>
      </c>
      <c r="N61" s="73">
        <v>0.95537602059616844</v>
      </c>
      <c r="O61" s="74">
        <v>0.95881783108566709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93.118216891433292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912</v>
      </c>
      <c r="K63" s="78">
        <v>944</v>
      </c>
      <c r="L63" s="79">
        <v>975</v>
      </c>
      <c r="M63" s="80">
        <v>878</v>
      </c>
      <c r="N63" s="81">
        <v>819</v>
      </c>
      <c r="O63" s="82">
        <v>975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32</v>
      </c>
      <c r="L64" s="64">
        <v>31</v>
      </c>
      <c r="M64" s="65">
        <v>-97</v>
      </c>
      <c r="N64" s="66">
        <v>-59</v>
      </c>
      <c r="O64" s="67">
        <v>-156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3.5087719298245723E-2</v>
      </c>
      <c r="L65" s="71">
        <v>3.2838983050847537E-2</v>
      </c>
      <c r="M65" s="72">
        <v>0.90051282051282056</v>
      </c>
      <c r="N65" s="73">
        <v>0.93280182232346243</v>
      </c>
      <c r="O65" s="74">
        <v>0.84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6.4879385964912277</v>
      </c>
      <c r="K67" s="85">
        <v>6.4830508474576272</v>
      </c>
      <c r="L67" s="85">
        <v>6.1815384615384614</v>
      </c>
      <c r="M67" s="85">
        <v>6.1343963553530756</v>
      </c>
      <c r="N67" s="86">
        <v>6.4249084249084252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-4.8877490336005636E-3</v>
      </c>
      <c r="L68" s="89">
        <v>-0.30151238591916574</v>
      </c>
      <c r="M68" s="89">
        <v>-4.7142106185385835E-2</v>
      </c>
      <c r="N68" s="90">
        <v>0.29051206955534958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-7.5335932375253378E-4</v>
      </c>
      <c r="L69" s="92">
        <v>-4.6507792860734032E-2</v>
      </c>
      <c r="M69" s="92">
        <v>0.99237372597797391</v>
      </c>
      <c r="N69" s="93">
        <v>1.0473578902839951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8.6469298245614041</v>
      </c>
      <c r="K70" s="96">
        <v>8.6938559322033893</v>
      </c>
      <c r="L70" s="96">
        <v>8.7579487179487181</v>
      </c>
      <c r="M70" s="96">
        <v>9.1548974943052386</v>
      </c>
      <c r="N70" s="97">
        <v>9.1855921855921849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4949.9399999999996</v>
      </c>
      <c r="K75" s="51">
        <v>5196.93</v>
      </c>
      <c r="L75" s="52">
        <v>5162.93</v>
      </c>
      <c r="M75" s="53">
        <v>4422.9399999999996</v>
      </c>
      <c r="N75" s="54">
        <v>3969.94</v>
      </c>
      <c r="O75" s="55">
        <v>5162.93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6.8931595043899421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246.99000000000069</v>
      </c>
      <c r="L76" s="64">
        <v>-34</v>
      </c>
      <c r="M76" s="65">
        <v>-739.99000000000069</v>
      </c>
      <c r="N76" s="66">
        <v>-452.99999999999955</v>
      </c>
      <c r="O76" s="67">
        <v>-1192.9900000000002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4.989757451605481E-2</v>
      </c>
      <c r="L77" s="71">
        <v>-6.5423240259152582E-3</v>
      </c>
      <c r="M77" s="72">
        <v>0.85667247086441212</v>
      </c>
      <c r="N77" s="73">
        <v>0.89757943811130159</v>
      </c>
      <c r="O77" s="74">
        <v>0.76893159504389941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112.10684049561006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76.642359999999996</v>
      </c>
      <c r="K82" s="51">
        <v>88.98648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12.344120000000004</v>
      </c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0.16106132431203846</v>
      </c>
      <c r="L84" s="71">
        <v>-1</v>
      </c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3631.6759700000002</v>
      </c>
      <c r="K89" s="51">
        <v>3572.08835</v>
      </c>
      <c r="L89" s="52">
        <v>3972.6497599999998</v>
      </c>
      <c r="M89" s="53">
        <v>4715.9264599999997</v>
      </c>
      <c r="N89" s="54">
        <v>4694.4015499999996</v>
      </c>
      <c r="O89" s="55">
        <v>3983.1115321999996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47.857647521286751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-59.587620000000243</v>
      </c>
      <c r="L90" s="64">
        <v>400.5614099999998</v>
      </c>
      <c r="M90" s="65">
        <v>743.27669999999989</v>
      </c>
      <c r="N90" s="66">
        <v>-21.524910000000091</v>
      </c>
      <c r="O90" s="67">
        <v>711.29001779999999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-1.6407746861843542E-2</v>
      </c>
      <c r="L91" s="71">
        <v>0.11213647893115519</v>
      </c>
      <c r="M91" s="72">
        <v>1.1870984720284026</v>
      </c>
      <c r="N91" s="73">
        <v>0.99543569854564695</v>
      </c>
      <c r="O91" s="74">
        <v>1.1785764752128676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71.142352478713249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30108.452600000001</v>
      </c>
      <c r="K96" s="51">
        <v>38685.364889999997</v>
      </c>
      <c r="L96" s="52">
        <v>33063.83221</v>
      </c>
      <c r="M96" s="53">
        <v>29992.793109999999</v>
      </c>
      <c r="N96" s="54">
        <v>32012.49008</v>
      </c>
      <c r="O96" s="55">
        <v>33528.672277800004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25.47795336111804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8576.9122899999966</v>
      </c>
      <c r="L97" s="64">
        <v>-5621.5326799999966</v>
      </c>
      <c r="M97" s="65">
        <v>-3071.0391000000018</v>
      </c>
      <c r="N97" s="66">
        <v>2019.6969700000009</v>
      </c>
      <c r="O97" s="67">
        <v>-1516.1821978000044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0.28486725651254474</v>
      </c>
      <c r="L98" s="71">
        <v>-0.1453141955875189</v>
      </c>
      <c r="M98" s="72">
        <v>0.90711787186389181</v>
      </c>
      <c r="N98" s="73">
        <v>1.0673394092571729</v>
      </c>
      <c r="O98" s="74">
        <v>0.9547795336111804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93.52204663888196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0.71335782318023089</v>
      </c>
      <c r="K103" s="103">
        <v>0.75024794462209199</v>
      </c>
      <c r="L103" s="103">
        <v>0.73651662712751764</v>
      </c>
      <c r="M103" s="103">
        <v>0.66591186597871388</v>
      </c>
      <c r="N103" s="104">
        <v>0.64763113505189285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5.1713348116658731E-2</v>
      </c>
      <c r="L104" s="107">
        <v>-1.8302372692924784E-2</v>
      </c>
      <c r="M104" s="107">
        <v>0.90413690805030589</v>
      </c>
      <c r="N104" s="108">
        <v>0.97254782222576375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4949.9399999999996</v>
      </c>
      <c r="K105" s="91">
        <v>5196.93</v>
      </c>
      <c r="L105" s="91">
        <v>5162.93</v>
      </c>
      <c r="M105" s="91">
        <v>4422.9399999999996</v>
      </c>
      <c r="N105" s="91">
        <v>3969.94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{F6DA6E58-55CE-4303-BBD3-5F6C068EF1C7}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{58217B68-2240-41BE-B480-3F1484467EE8}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{8A4F470A-30E5-474D-84E3-6F28C83F2901}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{1469221F-7BFD-47FA-8763-BB2FECBA6947}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{F5D49B29-E678-4A38-AAC9-41C97A205CB7}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{9C58E622-D93A-468C-B82B-35BC2044BF63}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{C2DC381C-D9E9-41AA-AE77-C98F2CA1DE59}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{049E4C9D-9CEC-44AA-9C19-2B2050F9C0AC}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{2BBEC94A-CE75-4ABD-AF17-6B5C9737DACD}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{A2502A6B-DB28-4F84-A93E-FF522C08D22E}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{D6D0C9AA-2A29-4D09-B628-D53FBBB1990B}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{1C1D9D8A-BB0E-43E5-8036-6878A3669AA0}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DA6E58-55CE-4303-BBD3-5F6C068EF1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8217B68-2240-41BE-B480-3F1484467EE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A4F470A-30E5-474D-84E3-6F28C83F29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469221F-7BFD-47FA-8763-BB2FECBA69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5D49B29-E678-4A38-AAC9-41C97A205C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C58E622-D93A-468C-B82B-35BC2044BF6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2DC381C-D9E9-41AA-AE77-C98F2CA1DE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49E4C9D-9CEC-44AA-9C19-2B2050F9C0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BBEC94A-CE75-4ABD-AF17-6B5C9737DA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2502A6B-DB28-4F84-A93E-FF522C08D2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6D0C9AA-2A29-4D09-B628-D53FBBB199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C1D9D8A-BB0E-43E5-8036-6878A3669A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0E9D98A-A640-4DA6-B6C3-5A38E9597B9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CD58EB6-B102-48C3-915D-10D65581928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96368211.660000101</v>
      </c>
      <c r="R33" s="158">
        <v>95872815.840000004</v>
      </c>
      <c r="S33" s="158">
        <v>110728393.97</v>
      </c>
      <c r="T33" s="158">
        <v>105594686.58050001</v>
      </c>
      <c r="U33" s="27"/>
      <c r="V33" s="158">
        <v>14855578.129999995</v>
      </c>
      <c r="W33" s="160">
        <v>1.1549508898830314</v>
      </c>
      <c r="X33" s="27"/>
      <c r="Y33" s="158">
        <v>5133707.3894999921</v>
      </c>
      <c r="Z33" s="160">
        <v>1.0486170995506134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40401365.309999898</v>
      </c>
      <c r="R36" s="167">
        <v>38312029.130000003</v>
      </c>
      <c r="S36" s="167">
        <v>40034344.020000003</v>
      </c>
      <c r="T36" s="168">
        <v>40658287.091200002</v>
      </c>
      <c r="U36" s="59"/>
      <c r="V36" s="166">
        <v>1722314.8900000006</v>
      </c>
      <c r="W36" s="169">
        <v>1.0449549378905476</v>
      </c>
      <c r="X36" s="59"/>
      <c r="Y36" s="166">
        <v>-623943.07119999826</v>
      </c>
      <c r="Z36" s="169">
        <v>0.98465397546629452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3972649.76</v>
      </c>
      <c r="R37" s="174">
        <v>4715926.46</v>
      </c>
      <c r="S37" s="174">
        <v>4694401.55</v>
      </c>
      <c r="T37" s="175">
        <v>3983111.5321999998</v>
      </c>
      <c r="U37" s="59"/>
      <c r="V37" s="173">
        <v>-21524.910000000149</v>
      </c>
      <c r="W37" s="176">
        <v>0.99543569854564695</v>
      </c>
      <c r="X37" s="59"/>
      <c r="Y37" s="173">
        <v>711290.01780000003</v>
      </c>
      <c r="Z37" s="176">
        <v>1.1785764752128676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575350</v>
      </c>
      <c r="R38" s="174">
        <v>796180</v>
      </c>
      <c r="S38" s="174">
        <v>737475</v>
      </c>
      <c r="T38" s="175">
        <v>570868.31429999997</v>
      </c>
      <c r="U38" s="59"/>
      <c r="V38" s="173">
        <v>-58705</v>
      </c>
      <c r="W38" s="176">
        <v>0.92626667336531943</v>
      </c>
      <c r="X38" s="59"/>
      <c r="Y38" s="173">
        <v>166606.68570000003</v>
      </c>
      <c r="Z38" s="176">
        <v>1.2918478421845738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33063832.210000001</v>
      </c>
      <c r="R39" s="174">
        <v>29992793.109999999</v>
      </c>
      <c r="S39" s="174">
        <v>32012490.079999998</v>
      </c>
      <c r="T39" s="175">
        <v>33528672.277800001</v>
      </c>
      <c r="U39" s="59"/>
      <c r="V39" s="173">
        <v>2019696.9699999988</v>
      </c>
      <c r="W39" s="176">
        <v>1.0673394092571726</v>
      </c>
      <c r="X39" s="59"/>
      <c r="Y39" s="173">
        <v>-1516182.197800003</v>
      </c>
      <c r="Z39" s="176">
        <v>0.9547795336111804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419757.27</v>
      </c>
      <c r="R40" s="174">
        <v>341060.03</v>
      </c>
      <c r="S40" s="174">
        <v>358442.02</v>
      </c>
      <c r="T40" s="175">
        <v>445685.52659999998</v>
      </c>
      <c r="U40" s="59"/>
      <c r="V40" s="173">
        <v>17381.989999999991</v>
      </c>
      <c r="W40" s="176">
        <v>1.0509646058495918</v>
      </c>
      <c r="X40" s="59"/>
      <c r="Y40" s="173">
        <v>-87243.506599999964</v>
      </c>
      <c r="Z40" s="176">
        <v>0.80424873281043185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688526.27</v>
      </c>
      <c r="R41" s="174">
        <v>593603.92000000004</v>
      </c>
      <c r="S41" s="174">
        <v>558856.41</v>
      </c>
      <c r="T41" s="175">
        <v>673679.06389999995</v>
      </c>
      <c r="U41" s="59"/>
      <c r="V41" s="173">
        <v>-34747.510000000009</v>
      </c>
      <c r="W41" s="176">
        <v>0.94146347618459125</v>
      </c>
      <c r="X41" s="59"/>
      <c r="Y41" s="173">
        <v>-114822.65389999992</v>
      </c>
      <c r="Z41" s="176">
        <v>0.82955882102780609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171120.67</v>
      </c>
      <c r="R42" s="174">
        <v>321190.25</v>
      </c>
      <c r="S42" s="174">
        <v>462560.18</v>
      </c>
      <c r="T42" s="175">
        <v>159687.55220000001</v>
      </c>
      <c r="U42" s="59"/>
      <c r="V42" s="173">
        <v>141369.93</v>
      </c>
      <c r="W42" s="176">
        <v>1.4401439022510802</v>
      </c>
      <c r="X42" s="59"/>
      <c r="Y42" s="173">
        <v>302872.62780000002</v>
      </c>
      <c r="Z42" s="176">
        <v>2.8966577145641788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1510129.13</v>
      </c>
      <c r="R43" s="174">
        <v>1551275.36</v>
      </c>
      <c r="S43" s="174">
        <v>1210118.78</v>
      </c>
      <c r="T43" s="175">
        <v>1296582.8241999999</v>
      </c>
      <c r="U43" s="59"/>
      <c r="V43" s="173">
        <v>-341156.58000000007</v>
      </c>
      <c r="W43" s="176">
        <v>0.78007993371338014</v>
      </c>
      <c r="X43" s="59"/>
      <c r="Y43" s="173">
        <v>-86464.044199999887</v>
      </c>
      <c r="Z43" s="176">
        <v>0.93331390591777375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403.14000000059605</v>
      </c>
      <c r="R44" s="174">
        <v>410.11999999731779</v>
      </c>
      <c r="S44" s="174">
        <v>424.32999999821186</v>
      </c>
      <c r="T44" s="175">
        <v>0</v>
      </c>
      <c r="U44" s="59"/>
      <c r="V44" s="173">
        <v>14.21000000089407</v>
      </c>
      <c r="W44" s="176">
        <v>1.0346483955939407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3501332.32</v>
      </c>
      <c r="R45" s="182">
        <v>4416781.1100000003</v>
      </c>
      <c r="S45" s="182">
        <v>4646495.16</v>
      </c>
      <c r="T45" s="183">
        <v>4818118.2526000002</v>
      </c>
      <c r="U45" s="59"/>
      <c r="V45" s="181">
        <v>229714.04999999981</v>
      </c>
      <c r="W45" s="184">
        <v>1.0520093806505162</v>
      </c>
      <c r="X45" s="59"/>
      <c r="Y45" s="181">
        <v>-171623.09260000009</v>
      </c>
      <c r="Z45" s="184">
        <v>0.96437964292234069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186587.99000000022</v>
      </c>
      <c r="R46" s="174">
        <v>200529.20999998972</v>
      </c>
      <c r="S46" s="174">
        <v>99274.939999999478</v>
      </c>
      <c r="T46" s="175">
        <v>143084.54870000016</v>
      </c>
      <c r="U46" s="59"/>
      <c r="V46" s="173">
        <v>-101254.26999999024</v>
      </c>
      <c r="W46" s="176">
        <v>0.49506473396072609</v>
      </c>
      <c r="X46" s="59"/>
      <c r="Y46" s="173">
        <v>-43809.608700000681</v>
      </c>
      <c r="Z46" s="176">
        <v>0.69382012874182108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1559679</v>
      </c>
      <c r="R47" s="182">
        <v>1474154</v>
      </c>
      <c r="S47" s="182">
        <v>1510014</v>
      </c>
      <c r="T47" s="183">
        <v>1536100.5834999999</v>
      </c>
      <c r="U47" s="59"/>
      <c r="V47" s="181">
        <v>35860</v>
      </c>
      <c r="W47" s="184">
        <v>1.0243258167057172</v>
      </c>
      <c r="X47" s="59"/>
      <c r="Y47" s="181">
        <v>-26086.58349999995</v>
      </c>
      <c r="Z47" s="184">
        <v>0.98301765927296125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47404118.039999999</v>
      </c>
      <c r="R48" s="189">
        <v>48890749.060000002</v>
      </c>
      <c r="S48" s="189">
        <v>60521234.409999996</v>
      </c>
      <c r="T48" s="190">
        <v>55372684.667599998</v>
      </c>
      <c r="U48" s="59"/>
      <c r="V48" s="188">
        <v>11630485.349999994</v>
      </c>
      <c r="W48" s="191">
        <v>1.2378872398892224</v>
      </c>
      <c r="X48" s="59"/>
      <c r="Y48" s="188">
        <v>5148549.742399998</v>
      </c>
      <c r="Z48" s="191">
        <v>1.0929799552488115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80693330.060000002</v>
      </c>
      <c r="R55" s="158">
        <v>86660372.5</v>
      </c>
      <c r="S55" s="158">
        <v>94825199.140000001</v>
      </c>
      <c r="T55" s="158"/>
      <c r="U55" s="27"/>
      <c r="V55" s="158">
        <v>8164826.6400000006</v>
      </c>
      <c r="W55" s="160">
        <v>1.0942163806184886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80411289.879999995</v>
      </c>
      <c r="R58" s="228">
        <v>86375589.269999996</v>
      </c>
      <c r="S58" s="229">
        <v>85936624.109999999</v>
      </c>
      <c r="T58" s="230">
        <v>101531501.7431</v>
      </c>
      <c r="U58" s="59"/>
      <c r="V58" s="227">
        <v>-438965.15999999642</v>
      </c>
      <c r="W58" s="231">
        <v>0.99491794888220275</v>
      </c>
      <c r="X58" s="59"/>
      <c r="Y58" s="227">
        <v>-15594877.633100003</v>
      </c>
      <c r="Z58" s="231">
        <v>0.84640355588791616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211695.12</v>
      </c>
      <c r="R59" s="222">
        <v>238031.65</v>
      </c>
      <c r="S59" s="223">
        <v>286051.8</v>
      </c>
      <c r="T59" s="210">
        <v>205434.58619999999</v>
      </c>
      <c r="U59" s="59"/>
      <c r="V59" s="211">
        <v>48020.149999999994</v>
      </c>
      <c r="W59" s="212">
        <v>1.2017385083034127</v>
      </c>
      <c r="X59" s="59"/>
      <c r="Y59" s="211">
        <v>80617.213799999998</v>
      </c>
      <c r="Z59" s="212">
        <v>1.3924227915620568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1283901</v>
      </c>
      <c r="R65" s="218">
        <v>1642994</v>
      </c>
      <c r="S65" s="219">
        <v>1330996</v>
      </c>
      <c r="T65" s="220"/>
      <c r="U65" s="249"/>
      <c r="V65" s="250">
        <v>-311998</v>
      </c>
      <c r="W65" s="251">
        <v>0.81010399307605507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10313</v>
      </c>
      <c r="R66" s="256">
        <v>10467</v>
      </c>
      <c r="S66" s="257">
        <v>10529</v>
      </c>
      <c r="T66" s="258"/>
      <c r="U66" s="249"/>
      <c r="V66" s="259">
        <v>62</v>
      </c>
      <c r="W66" s="260">
        <v>1.0059233782363619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199623.45</v>
      </c>
      <c r="R67" s="256">
        <v>236962.45</v>
      </c>
      <c r="S67" s="257">
        <v>209974.45</v>
      </c>
      <c r="T67" s="258"/>
      <c r="U67" s="249"/>
      <c r="V67" s="259">
        <v>-26988</v>
      </c>
      <c r="W67" s="260">
        <v>0.88610853744970985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1600558.51</v>
      </c>
      <c r="R68" s="264">
        <v>2094966.03</v>
      </c>
      <c r="S68" s="265">
        <v>1667998.75</v>
      </c>
      <c r="T68" s="258"/>
      <c r="U68" s="249"/>
      <c r="V68" s="259">
        <v>-426967.28</v>
      </c>
      <c r="W68" s="260">
        <v>0.79619369770878812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5870</v>
      </c>
      <c r="R69" s="264">
        <v>5560</v>
      </c>
      <c r="S69" s="265">
        <v>5754</v>
      </c>
      <c r="T69" s="258"/>
      <c r="U69" s="249"/>
      <c r="V69" s="259">
        <v>194</v>
      </c>
      <c r="W69" s="260">
        <v>1.0348920863309352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5184</v>
      </c>
      <c r="R70" s="270">
        <v>4987</v>
      </c>
      <c r="S70" s="271">
        <v>5113</v>
      </c>
      <c r="T70" s="272"/>
      <c r="U70" s="249"/>
      <c r="V70" s="269">
        <v>126</v>
      </c>
      <c r="W70" s="273">
        <v>1.0252656907960698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4413</v>
      </c>
      <c r="R71" s="264">
        <v>4083</v>
      </c>
      <c r="S71" s="265">
        <v>4079</v>
      </c>
      <c r="T71" s="258"/>
      <c r="U71" s="249"/>
      <c r="V71" s="259">
        <v>-4</v>
      </c>
      <c r="W71" s="260">
        <v>0.99902032819005637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3966</v>
      </c>
      <c r="R72" s="270">
        <v>3720</v>
      </c>
      <c r="S72" s="271">
        <v>3734</v>
      </c>
      <c r="T72" s="272"/>
      <c r="U72" s="249"/>
      <c r="V72" s="269">
        <v>14</v>
      </c>
      <c r="W72" s="273">
        <v>1.003763440860215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5183</v>
      </c>
      <c r="R73" s="279">
        <v>4989</v>
      </c>
      <c r="S73" s="280">
        <v>5111</v>
      </c>
      <c r="T73" s="281"/>
      <c r="U73" s="249"/>
      <c r="V73" s="278">
        <v>122</v>
      </c>
      <c r="W73" s="282">
        <v>1.0244537983563839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156075</v>
      </c>
      <c r="R75" s="291">
        <v>200269</v>
      </c>
      <c r="S75" s="292">
        <v>0</v>
      </c>
      <c r="T75" s="293"/>
      <c r="U75" s="249"/>
      <c r="V75" s="290">
        <v>-200269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107851</v>
      </c>
      <c r="R76" s="300">
        <v>167831</v>
      </c>
      <c r="S76" s="300">
        <v>0</v>
      </c>
      <c r="T76" s="301"/>
      <c r="U76" s="139"/>
      <c r="V76" s="299">
        <v>-167831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2340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45884</v>
      </c>
      <c r="R78" s="308">
        <v>32438</v>
      </c>
      <c r="S78" s="308">
        <v>0</v>
      </c>
      <c r="T78" s="309"/>
      <c r="U78" s="139"/>
      <c r="V78" s="307">
        <v>-32438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682</v>
      </c>
      <c r="R84" s="331">
        <v>665</v>
      </c>
      <c r="S84" s="331">
        <v>532</v>
      </c>
      <c r="T84" s="331"/>
      <c r="U84" s="139"/>
      <c r="V84" s="331"/>
      <c r="W84" s="332">
        <v>0.8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512</v>
      </c>
      <c r="R85" s="283">
        <v>433</v>
      </c>
      <c r="S85" s="283">
        <v>326</v>
      </c>
      <c r="T85" s="283"/>
      <c r="U85" s="139"/>
      <c r="V85" s="283"/>
      <c r="W85" s="332">
        <v>0.75288683602771367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562984.80000000098</v>
      </c>
      <c r="R86" s="283">
        <v>405234.33</v>
      </c>
      <c r="S86" s="283">
        <v>210957.87</v>
      </c>
      <c r="T86" s="283"/>
      <c r="U86" s="139"/>
      <c r="V86" s="283"/>
      <c r="W86" s="332">
        <v>0.52058242449498293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491109.04000000103</v>
      </c>
      <c r="R87" s="283">
        <v>333001.33</v>
      </c>
      <c r="S87" s="283">
        <v>166030.6</v>
      </c>
      <c r="T87" s="283"/>
      <c r="U87" s="139"/>
      <c r="V87" s="283"/>
      <c r="W87" s="333">
        <v>0.49858839903131918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0.87233090484858589</v>
      </c>
      <c r="R88" s="337">
        <v>0.82175004768228788</v>
      </c>
      <c r="S88" s="338">
        <v>0.7870320268212796</v>
      </c>
      <c r="T88" s="339"/>
      <c r="U88" s="249"/>
      <c r="V88" s="340">
        <v>-3.4718020861008281E-2</v>
      </c>
      <c r="W88" s="341">
        <v>0.95775111792335266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0.75073313782991202</v>
      </c>
      <c r="R89" s="346">
        <v>0.65112781954887222</v>
      </c>
      <c r="S89" s="347">
        <v>0.61278195488721809</v>
      </c>
      <c r="T89" s="348"/>
      <c r="U89" s="249"/>
      <c r="V89" s="349">
        <v>-3.8345864661654128E-2</v>
      </c>
      <c r="W89" s="350">
        <v>0.94110854503464203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41227334</v>
      </c>
      <c r="R91" s="352">
        <v>39262678</v>
      </c>
      <c r="S91" s="353">
        <v>37907512</v>
      </c>
      <c r="T91" s="200"/>
      <c r="U91" s="249"/>
      <c r="V91" s="250">
        <v>-1355166</v>
      </c>
      <c r="W91" s="251">
        <v>0.96548462639252475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29861</v>
      </c>
      <c r="R92" s="358">
        <v>28664</v>
      </c>
      <c r="S92" s="359">
        <v>29352</v>
      </c>
      <c r="T92" s="360"/>
      <c r="U92" s="249"/>
      <c r="V92" s="351">
        <v>688</v>
      </c>
      <c r="W92" s="361">
        <v>1.0240022327658387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3295.4423999999999</v>
      </c>
      <c r="R96" s="374">
        <v>3129.0717999999902</v>
      </c>
      <c r="S96" s="375">
        <v>3058.3217</v>
      </c>
      <c r="T96" s="376"/>
      <c r="U96" s="249"/>
      <c r="V96" s="377">
        <v>-70.750099999990198</v>
      </c>
      <c r="W96" s="378">
        <v>0.97738942903132153</v>
      </c>
      <c r="X96" s="249"/>
      <c r="Y96" s="379"/>
      <c r="Z96" s="380"/>
      <c r="AA96" s="36"/>
      <c r="AB96" s="161"/>
      <c r="AC96" s="381">
        <v>3023.3827000000001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980</v>
      </c>
      <c r="R97" s="388">
        <v>872</v>
      </c>
      <c r="S97" s="389">
        <v>819</v>
      </c>
      <c r="T97" s="390"/>
      <c r="U97" s="249"/>
      <c r="V97" s="391">
        <v>-53</v>
      </c>
      <c r="W97" s="392">
        <v>0.93922018348623848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3.362696326530612</v>
      </c>
      <c r="R98" s="399">
        <v>3.5883850917431079</v>
      </c>
      <c r="S98" s="400">
        <v>3.7342145299145297</v>
      </c>
      <c r="T98" s="401"/>
      <c r="U98" s="249"/>
      <c r="V98" s="402">
        <v>0.1458294381714218</v>
      </c>
      <c r="W98" s="403">
        <v>1.0406392944020908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3837.1610999999998</v>
      </c>
      <c r="R99" s="408">
        <v>3454.3112999999998</v>
      </c>
      <c r="S99" s="409">
        <v>3331.3051999999998</v>
      </c>
      <c r="T99" s="410"/>
      <c r="U99" s="249"/>
      <c r="V99" s="250">
        <v>-123.00610000000006</v>
      </c>
      <c r="W99" s="251">
        <v>0.96439055738838586</v>
      </c>
      <c r="X99" s="249"/>
      <c r="Y99" s="340"/>
      <c r="Z99" s="341"/>
      <c r="AA99" s="36"/>
      <c r="AB99" s="161"/>
      <c r="AC99" s="381">
        <v>3023.3827000000001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979</v>
      </c>
      <c r="R100" s="264">
        <v>871</v>
      </c>
      <c r="S100" s="265">
        <v>808</v>
      </c>
      <c r="T100" s="258"/>
      <c r="U100" s="249"/>
      <c r="V100" s="259">
        <v>-63</v>
      </c>
      <c r="W100" s="260">
        <v>0.9276693455797933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229101155</v>
      </c>
      <c r="R101" s="417">
        <v>206242619</v>
      </c>
      <c r="S101" s="418">
        <v>198898567</v>
      </c>
      <c r="T101" s="419"/>
      <c r="U101" s="249"/>
      <c r="V101" s="420">
        <v>-7344052</v>
      </c>
      <c r="W101" s="361">
        <v>0.96439120083128893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6.4163265306122446</v>
      </c>
      <c r="R102" s="425">
        <v>6.080275229357798</v>
      </c>
      <c r="S102" s="426">
        <v>6.5079365079365079</v>
      </c>
      <c r="T102" s="427"/>
      <c r="U102" s="249"/>
      <c r="V102" s="424">
        <v>0.42766127857870995</v>
      </c>
      <c r="W102" s="428">
        <v>1.0703358421200746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8.9102040816326529</v>
      </c>
      <c r="R103" s="435">
        <v>9.2133027522935773</v>
      </c>
      <c r="S103" s="436">
        <v>9.3308913308913315</v>
      </c>
      <c r="T103" s="437"/>
      <c r="U103" s="249"/>
      <c r="V103" s="434">
        <v>0.11758857859775418</v>
      </c>
      <c r="W103" s="438">
        <v>1.0127629126882303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0.83877551020408159</v>
      </c>
      <c r="R104" s="445">
        <v>0.76949541284403666</v>
      </c>
      <c r="S104" s="446">
        <v>0.69183168316831678</v>
      </c>
      <c r="T104" s="447"/>
      <c r="U104" s="249"/>
      <c r="V104" s="444">
        <v>-7.7663729675719884E-2</v>
      </c>
      <c r="W104" s="448">
        <v>0.8990718744005548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0.11938775510204082</v>
      </c>
      <c r="R105" s="453">
        <v>0.15596330275229359</v>
      </c>
      <c r="S105" s="454">
        <v>0.21163366336633663</v>
      </c>
      <c r="T105" s="455"/>
      <c r="U105" s="249"/>
      <c r="V105" s="452">
        <v>5.5670360614043041E-2</v>
      </c>
      <c r="W105" s="260">
        <v>1.3569452533488642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4.1836734693877553E-2</v>
      </c>
      <c r="R106" s="346">
        <v>7.4541284403669722E-2</v>
      </c>
      <c r="S106" s="347">
        <v>9.6534653465346537E-2</v>
      </c>
      <c r="T106" s="460"/>
      <c r="U106" s="249"/>
      <c r="V106" s="345">
        <v>2.1993369061676815E-2</v>
      </c>
      <c r="W106" s="361">
        <v>1.2950495049504951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3124.2404999999999</v>
      </c>
      <c r="R108" s="374">
        <v>3135.4958000000001</v>
      </c>
      <c r="S108" s="375">
        <v>2995.5774999999999</v>
      </c>
      <c r="T108" s="376"/>
      <c r="U108" s="249"/>
      <c r="V108" s="377">
        <v>-139.91830000000027</v>
      </c>
      <c r="W108" s="378">
        <v>0.95537602059616844</v>
      </c>
      <c r="X108" s="249"/>
      <c r="Y108" s="379"/>
      <c r="Z108" s="380"/>
      <c r="AA108" s="36"/>
      <c r="AB108" s="161"/>
      <c r="AC108" s="381">
        <v>2973.2865000000002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975</v>
      </c>
      <c r="R109" s="388">
        <v>878</v>
      </c>
      <c r="S109" s="389">
        <v>819</v>
      </c>
      <c r="T109" s="390"/>
      <c r="U109" s="249"/>
      <c r="V109" s="391">
        <v>-59</v>
      </c>
      <c r="W109" s="392">
        <v>0.93280182232346243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3.2043492307692305</v>
      </c>
      <c r="R110" s="399">
        <v>3.5711797266514806</v>
      </c>
      <c r="S110" s="400">
        <v>3.657603785103785</v>
      </c>
      <c r="T110" s="401"/>
      <c r="U110" s="249"/>
      <c r="V110" s="402">
        <v>8.6424058452304386E-2</v>
      </c>
      <c r="W110" s="403">
        <v>1.0242004225682979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3714.7707999999998</v>
      </c>
      <c r="R111" s="408">
        <v>3438.1716999999999</v>
      </c>
      <c r="S111" s="409">
        <v>3309.9494</v>
      </c>
      <c r="T111" s="410"/>
      <c r="U111" s="249"/>
      <c r="V111" s="250">
        <v>-128.2222999999999</v>
      </c>
      <c r="W111" s="251">
        <v>0.96270625460619086</v>
      </c>
      <c r="X111" s="249"/>
      <c r="Y111" s="340"/>
      <c r="Z111" s="341"/>
      <c r="AA111" s="36"/>
      <c r="AB111" s="161"/>
      <c r="AC111" s="381">
        <v>3023.3827000000001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974</v>
      </c>
      <c r="R112" s="264">
        <v>876</v>
      </c>
      <c r="S112" s="265">
        <v>809</v>
      </c>
      <c r="T112" s="258"/>
      <c r="U112" s="249"/>
      <c r="V112" s="259">
        <v>-67</v>
      </c>
      <c r="W112" s="260">
        <v>0.92351598173515981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221793749</v>
      </c>
      <c r="R113" s="417">
        <v>205278961</v>
      </c>
      <c r="S113" s="418">
        <v>197623482</v>
      </c>
      <c r="T113" s="419"/>
      <c r="U113" s="249"/>
      <c r="V113" s="420">
        <v>-7655479</v>
      </c>
      <c r="W113" s="361">
        <v>0.96270694783962785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6.1815384615384614</v>
      </c>
      <c r="R114" s="425">
        <v>6.1343963553530756</v>
      </c>
      <c r="S114" s="426">
        <v>6.4249084249084252</v>
      </c>
      <c r="T114" s="427"/>
      <c r="U114" s="249"/>
      <c r="V114" s="424">
        <v>0.29051206955534958</v>
      </c>
      <c r="W114" s="428">
        <v>1.0473578902839951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8.7579487179487181</v>
      </c>
      <c r="R115" s="435">
        <v>9.1548974943052386</v>
      </c>
      <c r="S115" s="436">
        <v>9.1855921855921849</v>
      </c>
      <c r="T115" s="437"/>
      <c r="U115" s="249"/>
      <c r="V115" s="434">
        <v>3.0694691286946352E-2</v>
      </c>
      <c r="W115" s="438">
        <v>1.0033528164904129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0.84923076923076923</v>
      </c>
      <c r="R116" s="445">
        <v>0.77790432801822329</v>
      </c>
      <c r="S116" s="446">
        <v>0.69839307787391847</v>
      </c>
      <c r="T116" s="447"/>
      <c r="U116" s="249"/>
      <c r="V116" s="444">
        <v>-7.9511250144304824E-2</v>
      </c>
      <c r="W116" s="448">
        <v>0.89778788048799474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0.11384615384615385</v>
      </c>
      <c r="R117" s="453">
        <v>0.15034168564920272</v>
      </c>
      <c r="S117" s="454">
        <v>0.21013597033374537</v>
      </c>
      <c r="T117" s="455"/>
      <c r="U117" s="249"/>
      <c r="V117" s="452">
        <v>5.9794284684542648E-2</v>
      </c>
      <c r="W117" s="260">
        <v>1.3977225905532458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3.6923076923076927E-2</v>
      </c>
      <c r="R118" s="346">
        <v>7.175398633257403E-2</v>
      </c>
      <c r="S118" s="347">
        <v>9.1470951792336219E-2</v>
      </c>
      <c r="T118" s="460"/>
      <c r="U118" s="249"/>
      <c r="V118" s="345">
        <v>1.971696545976219E-2</v>
      </c>
      <c r="W118" s="361">
        <v>1.2747856456138287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2240.91192</v>
      </c>
      <c r="R120" s="469">
        <v>2201.91921</v>
      </c>
      <c r="S120" s="469">
        <v>0</v>
      </c>
      <c r="T120" s="470">
        <v>0</v>
      </c>
      <c r="U120" s="139"/>
      <c r="V120" s="468">
        <v>-2201.91921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11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34.939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33.999677419354839</v>
      </c>
      <c r="R125" s="408">
        <v>33.999677419354839</v>
      </c>
      <c r="S125" s="409">
        <v>0</v>
      </c>
      <c r="T125" s="410"/>
      <c r="U125" s="139"/>
      <c r="V125" s="250">
        <v>-33.999677419354839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7009.93</v>
      </c>
      <c r="R126" s="485">
        <v>6641.93</v>
      </c>
      <c r="S126" s="486">
        <v>6129.94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33.065707547169815</v>
      </c>
      <c r="R127" s="264">
        <v>31.182769953051643</v>
      </c>
      <c r="S127" s="265">
        <v>28.914811320754715</v>
      </c>
      <c r="T127" s="491"/>
      <c r="U127" s="139"/>
      <c r="V127" s="259">
        <v>-2.2679586322969278</v>
      </c>
      <c r="W127" s="260">
        <v>0.92726885277633975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5162.93</v>
      </c>
      <c r="R128" s="264">
        <v>4422.9400000000005</v>
      </c>
      <c r="S128" s="265">
        <v>3969.94</v>
      </c>
      <c r="T128" s="491"/>
      <c r="U128" s="139"/>
      <c r="V128" s="259">
        <v>-453.00000000000045</v>
      </c>
      <c r="W128" s="260">
        <v>0.89757943811130148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1029.94</v>
      </c>
      <c r="R129" s="264">
        <v>924.93</v>
      </c>
      <c r="S129" s="265">
        <v>778.95</v>
      </c>
      <c r="T129" s="491"/>
      <c r="U129" s="139"/>
      <c r="V129" s="259">
        <v>-145.9799999999999</v>
      </c>
      <c r="W129" s="260">
        <v>0.84217184003113754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0.73651662712751764</v>
      </c>
      <c r="R131" s="453">
        <v>0.6659118659787141</v>
      </c>
      <c r="S131" s="454">
        <v>0.64763113505189285</v>
      </c>
      <c r="T131" s="491"/>
      <c r="U131" s="139"/>
      <c r="V131" s="259">
        <v>-1.8280730926821254E-2</v>
      </c>
      <c r="W131" s="260">
        <v>0.97254782222576341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10</v>
      </c>
      <c r="R134" s="504">
        <v>11</v>
      </c>
      <c r="S134" s="505">
        <v>17</v>
      </c>
      <c r="T134" s="506"/>
      <c r="U134" s="27"/>
      <c r="V134" s="503">
        <v>6</v>
      </c>
      <c r="W134" s="507">
        <v>1.5454545454545454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21216.488000000001</v>
      </c>
      <c r="R136" s="512">
        <v>11844.81</v>
      </c>
      <c r="S136" s="513">
        <v>0</v>
      </c>
      <c r="T136" s="514"/>
      <c r="U136" s="27"/>
      <c r="V136" s="201">
        <v>-11844.81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22195.70176</v>
      </c>
      <c r="R137" s="518">
        <v>12884.10749</v>
      </c>
      <c r="S137" s="519">
        <v>0</v>
      </c>
      <c r="T137" s="520"/>
      <c r="U137" s="27"/>
      <c r="V137" s="521">
        <v>-12884.10749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78910085.840000004</v>
      </c>
      <c r="R153" s="91">
        <v>85032043.439999998</v>
      </c>
      <c r="S153" s="91">
        <v>85743095.819999993</v>
      </c>
      <c r="T153" s="91">
        <v>101719622.4602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-96368211.660000101</v>
      </c>
      <c r="R154" s="91">
        <v>-95872815.840000004</v>
      </c>
      <c r="S154" s="91">
        <v>-110728393.97</v>
      </c>
      <c r="T154" s="91">
        <v>-105594686.58050001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17873510.109999999</v>
      </c>
      <c r="R155" s="91">
        <v>19881372.02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-47404118.039999999</v>
      </c>
      <c r="R156" s="91">
        <v>-48890749.060000002</v>
      </c>
      <c r="S156" s="91">
        <v>-60521234.409999996</v>
      </c>
      <c r="T156" s="91">
        <v>-55372684.667599998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-40401768.449999899</v>
      </c>
      <c r="R157" s="91">
        <v>-38312439.25</v>
      </c>
      <c r="S157" s="91">
        <v>-40034768.350000001</v>
      </c>
      <c r="T157" s="91">
        <v>-40658287.091200002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42625274</v>
      </c>
      <c r="R158" s="91">
        <v>36619838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1.8415060874447424</v>
      </c>
      <c r="R160" s="554">
        <v>2.0751441833248965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1.2212407404472809</v>
      </c>
      <c r="R161" s="562">
        <v>1.1274904372685037</v>
      </c>
      <c r="S161" s="563">
        <v>1.2913972012679773</v>
      </c>
      <c r="T161" s="564"/>
      <c r="U161" s="557"/>
      <c r="V161" s="561">
        <v>0.16390676399947357</v>
      </c>
      <c r="W161" s="565">
        <v>1.1453730857323807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0.6007358569615262</v>
      </c>
      <c r="R162" s="562">
        <v>0.57496853047519803</v>
      </c>
      <c r="S162" s="563">
        <v>0.70584382137369861</v>
      </c>
      <c r="T162" s="564"/>
      <c r="U162" s="557"/>
      <c r="V162" s="561">
        <v>0.13087529089850058</v>
      </c>
      <c r="W162" s="565">
        <v>1.2276216592068703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0.51199752249566044</v>
      </c>
      <c r="R163" s="573">
        <v>0.45056472477971066</v>
      </c>
      <c r="S163" s="574">
        <v>0.46691535880678686</v>
      </c>
      <c r="T163" s="575"/>
      <c r="U163" s="557"/>
      <c r="V163" s="572">
        <v>1.6350634027076205E-2</v>
      </c>
      <c r="W163" s="319">
        <v>1.0362892013685057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3278.8672307692309</v>
      </c>
      <c r="R164" s="469">
        <v>2615.7027142857141</v>
      </c>
      <c r="S164" s="576">
        <v>0</v>
      </c>
      <c r="T164" s="470"/>
      <c r="U164" s="557"/>
      <c r="V164" s="468">
        <v>-2615.7027142857141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240.32619230769231</v>
      </c>
      <c r="R165" s="578">
        <v>223.96398571428571</v>
      </c>
      <c r="S165" s="579">
        <v>176.21044117647057</v>
      </c>
      <c r="T165" s="564"/>
      <c r="U165" s="557"/>
      <c r="V165" s="577">
        <v>-47.753544537815145</v>
      </c>
      <c r="W165" s="565">
        <v>0.78678025225566817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6070.006603076924</v>
      </c>
      <c r="R166" s="580">
        <v>6073.7173885714283</v>
      </c>
      <c r="S166" s="581">
        <v>5043.7115188235284</v>
      </c>
      <c r="T166" s="582"/>
      <c r="U166" s="557"/>
      <c r="V166" s="566">
        <v>-1030.0058697478999</v>
      </c>
      <c r="W166" s="565">
        <v>0.83041590448610536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0.49774431948519554</v>
      </c>
      <c r="R168" s="590">
        <v>0.32345336972817851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96.750100000000003</v>
      </c>
      <c r="P188" s="139"/>
      <c r="Q188" s="632">
        <v>91.25</v>
      </c>
      <c r="R188" s="632">
        <v>96.5</v>
      </c>
      <c r="S188" s="633">
        <v>99.5</v>
      </c>
      <c r="T188" s="634">
        <v>0</v>
      </c>
      <c r="U188" s="249"/>
      <c r="V188" s="633">
        <v>3</v>
      </c>
      <c r="W188" s="635">
        <v>1.0310880829015545</v>
      </c>
      <c r="X188" s="249"/>
      <c r="Y188" s="633">
        <v>99.5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15</v>
      </c>
      <c r="P189" s="249"/>
      <c r="Q189" s="639">
        <v>13</v>
      </c>
      <c r="R189" s="639">
        <v>14</v>
      </c>
      <c r="S189" s="640">
        <v>17</v>
      </c>
      <c r="T189" s="641">
        <v>0</v>
      </c>
      <c r="U189" s="249"/>
      <c r="V189" s="640">
        <v>3</v>
      </c>
      <c r="W189" s="642">
        <v>1.2142857142857142</v>
      </c>
      <c r="X189" s="249"/>
      <c r="Y189" s="640">
        <v>17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4</v>
      </c>
      <c r="P190" s="139"/>
      <c r="Q190" s="644">
        <v>4</v>
      </c>
      <c r="R190" s="644">
        <v>3</v>
      </c>
      <c r="S190" s="645">
        <v>5</v>
      </c>
      <c r="T190" s="646">
        <v>0</v>
      </c>
      <c r="U190" s="139"/>
      <c r="V190" s="645">
        <v>2</v>
      </c>
      <c r="W190" s="647">
        <v>1.6666666666666667</v>
      </c>
      <c r="X190" s="139"/>
      <c r="Y190" s="645">
        <v>5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2</v>
      </c>
      <c r="P191" s="139"/>
      <c r="Q191" s="644">
        <v>2</v>
      </c>
      <c r="R191" s="644">
        <v>4</v>
      </c>
      <c r="S191" s="645">
        <v>1</v>
      </c>
      <c r="T191" s="646">
        <v>0</v>
      </c>
      <c r="U191" s="139"/>
      <c r="V191" s="645">
        <v>-3</v>
      </c>
      <c r="W191" s="647">
        <v>0.25</v>
      </c>
      <c r="X191" s="139"/>
      <c r="Y191" s="645">
        <v>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9</v>
      </c>
      <c r="P192" s="139"/>
      <c r="Q192" s="644">
        <v>7</v>
      </c>
      <c r="R192" s="644">
        <v>7</v>
      </c>
      <c r="S192" s="645">
        <v>11</v>
      </c>
      <c r="T192" s="646">
        <v>0</v>
      </c>
      <c r="U192" s="139"/>
      <c r="V192" s="645">
        <v>4</v>
      </c>
      <c r="W192" s="647">
        <v>1.5714285714285714</v>
      </c>
      <c r="X192" s="139"/>
      <c r="Y192" s="645">
        <v>11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56.750100000000003</v>
      </c>
      <c r="P193" s="249"/>
      <c r="Q193" s="651">
        <v>55.25</v>
      </c>
      <c r="R193" s="652">
        <v>57.5</v>
      </c>
      <c r="S193" s="652">
        <v>55.5</v>
      </c>
      <c r="T193" s="653">
        <v>0</v>
      </c>
      <c r="U193" s="249"/>
      <c r="V193" s="651">
        <v>-2</v>
      </c>
      <c r="W193" s="413">
        <v>0.9652173913043478</v>
      </c>
      <c r="X193" s="249"/>
      <c r="Y193" s="651">
        <v>55.5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23</v>
      </c>
      <c r="P194" s="139"/>
      <c r="Q194" s="655">
        <v>21</v>
      </c>
      <c r="R194" s="656">
        <v>23</v>
      </c>
      <c r="S194" s="656">
        <v>25</v>
      </c>
      <c r="T194" s="657">
        <v>0</v>
      </c>
      <c r="U194" s="139"/>
      <c r="V194" s="655">
        <v>2</v>
      </c>
      <c r="W194" s="260">
        <v>1.0869565217391304</v>
      </c>
      <c r="X194" s="139"/>
      <c r="Y194" s="655">
        <v>25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</v>
      </c>
      <c r="P195" s="139"/>
      <c r="Q195" s="655">
        <v>2</v>
      </c>
      <c r="R195" s="656">
        <v>2</v>
      </c>
      <c r="S195" s="656">
        <v>2</v>
      </c>
      <c r="T195" s="657">
        <v>0</v>
      </c>
      <c r="U195" s="139"/>
      <c r="V195" s="655">
        <v>0</v>
      </c>
      <c r="W195" s="260">
        <v>1</v>
      </c>
      <c r="X195" s="139"/>
      <c r="Y195" s="655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F30614D-03FE-4523-9099-65F7237743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222B4F7-98E8-493E-8A8E-7D016528D5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E63C33A-2890-4708-AF96-8B4C4E337C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307F0B1-4278-4932-AAE3-7ACCDD0D04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89E16A9-A47F-40B0-B7C8-E7E9776379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1C7E084-79F8-4F6F-9399-06970C1E7B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E3FF9A3-8377-49AE-8609-F124FC519D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843EC7E-07AF-40BB-9608-9748A33422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04A21C7-2557-4059-B2FB-52AC4E132D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4FB203B-F6BA-4444-86EE-4E5982F7EE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7A9DF78-91A7-4CE5-805E-77069621B7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E725688-B6CE-4D50-B107-3461E86FD9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56B898A-19CA-49DF-876F-ECF5C66389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ABDDA7B-45F9-4E84-8011-9473BD4E48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65F5A15-0B24-4342-968B-533584537A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C27DEB9-760C-4F40-96E9-D713B39B16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F88B0B9-F807-4E0D-B5E3-88AC010702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8C065C0-AEFD-430A-8772-28DD486F3B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C9AE80C-B25E-4F62-986A-3F4DF8B555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08C26BC-2C6F-436F-8BAE-8B794E4755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170FADC-8B74-40BA-A412-1B0B8BC7EE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EE0EC51-607C-4CC6-A6AB-AE19B5B718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F535FD2-C6F2-499B-9F1D-EFC069F3D9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57B296C-95A8-4482-9DDE-2187F6B81C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3893D85-3A31-4B2A-9741-52139C389C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6D54699-E471-4474-B9EA-9BC0B10C53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1B2212F-2888-409A-AD1B-4C19679C51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44FED03-2E04-49BE-9370-B42CAC7FE4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50762.68</v>
      </c>
      <c r="R29" s="700">
        <v>24030.080000000002</v>
      </c>
      <c r="S29" s="700">
        <v>26395.360000000001</v>
      </c>
      <c r="T29" s="700">
        <v>47670.45</v>
      </c>
      <c r="U29" s="700">
        <v>26363.63</v>
      </c>
      <c r="V29" s="700">
        <v>5782.56</v>
      </c>
      <c r="W29" s="700">
        <v>29953.11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210957.87</v>
      </c>
      <c r="AD29" s="702"/>
      <c r="AE29" s="701">
        <v>166030.6</v>
      </c>
      <c r="AF29" s="703">
        <v>0.7870320268212796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2021-09-10T13:15:30Z</dcterms:created>
  <dcterms:modified xsi:type="dcterms:W3CDTF">2021-09-10T13:15:36Z</dcterms:modified>
</cp:coreProperties>
</file>