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<sst xmlns="http://schemas.openxmlformats.org/spreadsheetml/2006/main" count="947" uniqueCount="461">
  <si>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</si>
  <si>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</si>
  <si>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</si>
  <si>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</si>
  <si>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</si>
  <si>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</si>
  <si>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</si>
  <si>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</si>
  <si>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</si>
  <si>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</si>
  <si>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</si>
  <si>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</si>
  <si>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</si>
  <si>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</si>
  <si>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</si>
  <si>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</si>
  <si>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</si>
  <si>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</si>
  <si>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</si>
  <si>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</si>
  <si>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</si>
  <si>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</si>
  <si>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</si>
  <si>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</si>
  <si>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</si>
  <si>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</si>
  <si>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</si>
  <si>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</si>
  <si>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</si>
  <si>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</si>
  <si>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</si>
  <si>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</si>
  <si>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</si>
  <si>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</si>
  <si>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</si>
  <si>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</si>
  <si>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</si>
  <si>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</si>
  <si>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</si>
  <si>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</si>
  <si>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</si>
  <si>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</si>
  <si>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</si>
  <si>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</si>
  <si>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</si>
  <si>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</si>
  <si>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</si>
  <si>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</si>
  <si>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</si>
  <si>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</si>
  <si>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</si>
  <si>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</si>
  <si>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</si>
  <si>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</si>
  <si>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</si>
  <si>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</si>
  <si>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</si>
  <si>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</si>
  <si>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</si>
  <si>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</si>
  <si>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</si>
  <si>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</si>
  <si>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</si>
  <si>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</si>
  <si>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</si>
  <si>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</si>
  <si>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</si>
  <si>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</si>
  <si>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</si>
  <si>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</si>
  <si>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</si>
  <si>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</si>
  <si>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</si>
  <si>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</si>
  <si>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</si>
  <si>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</si>
  <si>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</si>
  <si>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</si>
  <si>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</si>
  <si>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</si>
  <si>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</si>
  <si>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</si>
  <si>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</si>
  <si>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</si>
  <si>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</si>
  <si>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</si>
  <si>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</si>
  <si>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</si>
  <si>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</si>
  <si>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</si>
  <si>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</si>
  <si>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</si>
  <si>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</si>
  <si>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</si>
  <si>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</si>
  <si>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</si>
  <si>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</si>
  <si>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</si>
  <si>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</si>
  <si>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</si>
  <si>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</si>
  <si>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</si>
  <si>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</si>
  <si>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</si>
  <si>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</si>
  <si>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</si>
  <si>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</si>
  <si>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</si>
  <si>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</si>
  <si>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</si>
  <si>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</si>
  <si>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</si>
  <si>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</si>
  <si>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</si>
  <si>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</si>
  <si>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</si>
  <si>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</si>
  <si>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</si>
  <si>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</si>
  <si>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</si>
  <si>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</si>
  <si>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</si>
  <si>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</si>
  <si>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</si>
  <si>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</si>
  <si>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</si>
  <si>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</si>
  <si>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</si>
  <si>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</si>
  <si>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</si>
  <si>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</si>
  <si>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</si>
  <si>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</si>
  <si>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</si>
  <si>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</si>
  <si>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</si>
  <si>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</si>
  <si>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</si>
  <si>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</si>
  <si>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</si>
  <si>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</si>
  <si>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</si>
  <si>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</si>
  <si>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</si>
  <si>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</si>
  <si>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</si>
  <si>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</si>
  <si>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</si>
  <si>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</si>
  <si>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</si>
  <si>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</si>
  <si>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</si>
  <si>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</si>
  <si>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</si>
  <si>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</si>
  <si>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</si>
  <si>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</si>
  <si>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</si>
  <si>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</si>
  <si>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</si>
  <si>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</si>
  <si>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</si>
  <si>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</si>
  <si>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</si>
  <si>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</si>
  <si>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</si>
  <si>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</si>
  <si>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</si>
  <si>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</si>
  <si>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</si>
  <si>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</si>
  <si>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</si>
  <si>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</si>
  <si>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</si>
  <si>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</si>
  <si>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</si>
  <si>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</si>
  <si>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</si>
  <si>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</si>
  <si>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</si>
  <si>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</si>
  <si>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</si>
  <si>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</si>
  <si>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</si>
  <si>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</si>
  <si>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</si>
  <si>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</si>
  <si>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</si>
  <si>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</si>
  <si>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</si>
  <si>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</si>
  <si>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</si>
  <si>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</si>
  <si>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</si>
  <si>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</si>
  <si>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</si>
  <si>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</si>
  <si>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</si>
  <si>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</si>
  <si>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</si>
  <si>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</si>
  <si>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</si>
  <si>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</si>
  <si>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</si>
  <si>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</si>
  <si>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</si>
  <si>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</si>
  <si>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</si>
  <si>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</si>
  <si>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</si>
  <si>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</si>
  <si>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</si>
  <si>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</si>
  <si>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</si>
  <si>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</si>
  <si>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</si>
  <si>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</si>
  <si>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</si>
  <si>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</si>
  <si>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</si>
  <si>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</si>
  <si>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</si>
  <si>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</si>
  <si>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</si>
  <si>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</si>
  <si>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</si>
  <si>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</si>
  <si>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</si>
  <si>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</si>
  <si>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</si>
  <si>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</si>
  <si>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</si>
  <si>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</si>
  <si>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</si>
  <si>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</si>
  <si>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</si>
  <si>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</si>
  <si>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</si>
  <si>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</si>
  <si>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</si>
  <si>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</si>
  <si>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</si>
  <si>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</si>
  <si>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</si>
  <si>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</si>
  <si>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</si>
  <si>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</si>
  <si>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</si>
  <si>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</si>
  <si>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</si>
  <si>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</si>
  <si>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</si>
  <si>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</si>
  <si>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</si>
  <si>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</si>
  <si>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</si>
  <si>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</si>
  <si>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</si>
  <si>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</si>
  <si>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</si>
  <si>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</si>
  <si>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</si>
  <si>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</si>
  <si>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</si>
  <si>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</si>
  <si>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</si>
  <si>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</si>
  <si>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</si>
  <si>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</si>
  <si>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</si>
  <si>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</si>
  <si>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</si>
  <si>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</si>
  <si>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</si>
  <si>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</si>
  <si>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</si>
  <si>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</si>
  <si>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</si>
  <si>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</si>
  <si>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</si>
  <si>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</si>
  <si>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</si>
  <si>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</si>
  <si>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</si>
  <si>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</si>
  <si>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</si>
  <si>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</si>
  <si>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</si>
  <si>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</si>
  <si>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</si>
  <si>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</si>
  <si>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</si>
  <si>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</si>
  <si>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</si>
  <si>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</si>
  <si>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</si>
  <si>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</si>
  <si>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</si>
  <si>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</si>
  <si>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</si>
  <si>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</si>
  <si>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</si>
  <si>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</si>
  <si>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</si>
  <si>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</si>
  <si>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</si>
  <si>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</si>
  <si>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</si>
  <si>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</si>
  <si>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</si>
  <si>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</si>
  <si>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</si>
  <si>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</si>
  <si>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</si>
  <si>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</si>
  <si>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</si>
  <si>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</si>
  <si>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</si>
  <si>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</si>
  <si>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</si>
  <si>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</si>
  <si>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</si>
  <si>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</si>
  <si>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</si>
  <si>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</si>
  <si>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</si>
  <si>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</si>
  <si>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</si>
  <si>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</si>
  <si>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</si>
  <si>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</si>
  <si>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</si>
  <si>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</si>
  <si>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</si>
  <si>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</si>
  <si>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</si>
  <si>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</si>
  <si>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</si>
  <si>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</si>
  <si>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</si>
  <si>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</si>
  <si>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</si>
  <si>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</si>
  <si>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</si>
  <si>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</si>
  <si>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</si>
  <si>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</si>
  <si>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</si>
  <si>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</si>
  <si>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</si>
  <si>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</si>
  <si>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</si>
  <si>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</si>
  <si>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</si>
  <si>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</si>
  <si>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</si>
  <si>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</si>
  <si>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</si>
  <si>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</si>
  <si>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</si>
  <si>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</si>
  <si>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</si>
  <si>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</si>
  <si>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</si>
  <si>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</si>
  <si>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</si>
  <si>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</si>
  <si>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</si>
  <si>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</si>
  <si>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</si>
  <si>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</si>
  <si>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</si>
  <si>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</si>
  <si>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</si>
  <si>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CC0800U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</si>
  <si>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</si>
  <si>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</si>
  <si>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</si>
  <si>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</si>
  <si>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</si>
  <si>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</si>
  <si>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</si>
  <si>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</si>
  <si>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</si>
  <si>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</si>
  <si>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</si>
  <si>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</si>
  <si>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</si>
  <si>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Porodnicko-gynekologická klinika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</si>
  <si>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</si>
  <si>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</si>
  <si>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</si>
  <si>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</si>
  <si>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</si>
  <si>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</si>
  <si>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</si>
  <si>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</si>
  <si>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</si>
  <si>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</si>
  <si>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</si>
  <si>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</si>
  <si>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</si>
  <si>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</si>
  <si>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</si>
  <si>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</si>
  <si>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</si>
  <si>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</si>
  <si>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</si>
  <si>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</si>
  <si>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</si>
  <si>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</si>
  <si>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</si>
  <si>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</si>
  <si>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</si>
  <si>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</si>
  <si>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</si>
  <si>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</si>
  <si>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</si>
  <si>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</si>
  <si>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CCI08</t>
  </si>
  <si>
    <t>CCH08</t>
  </si>
  <si>
    <t>Bez LDN NIP
DIOP</t>
  </si>
  <si>
    <t>Operace</t>
  </si>
  <si>
    <t xml:space="preserve">   Vyžádaná péče (v tis. CZK - hodnota péče)</t>
  </si>
  <si>
    <t>CCL08</t>
  </si>
  <si>
    <t>CCNI08</t>
  </si>
  <si>
    <t>CCDI08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</si>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</sst>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25.023324157667446</c:v>
                </c:pt>
                <c:pt idx="1">
                  <c:v>1</c:v>
                </c:pt>
                <c:pt idx="2" formatCode="0">
                  <c:v>93.976675842332554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33.334794240418432</c:v>
                </c:pt>
                <c:pt idx="1">
                  <c:v>1</c:v>
                </c:pt>
                <c:pt idx="2" formatCode="0">
                  <c:v>85.665205759581568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33.334794240418432</c:v>
                </c:pt>
                <c:pt idx="1">
                  <c:v>1</c:v>
                </c:pt>
                <c:pt idx="2" formatCode="0">
                  <c:v>85.665205759581568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11.121869970269302</c:v>
                </c:pt>
                <c:pt idx="1">
                  <c:v>1</c:v>
                </c:pt>
                <c:pt idx="2" formatCode="0">
                  <c:v>107.8781300297307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33.334794240418432</c:v>
                </c:pt>
                <c:pt idx="1">
                  <c:v>1</c:v>
                </c:pt>
                <c:pt idx="2" formatCode="0">
                  <c:v>85.665205759581568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33.334794240418432</c:v>
                </c:pt>
                <c:pt idx="1">
                  <c:v>1</c:v>
                </c:pt>
                <c:pt idx="2" formatCode="0">
                  <c:v>85.665205759581568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33.334794240418432</c:v>
                </c:pt>
                <c:pt idx="1">
                  <c:v>1</c:v>
                </c:pt>
                <c:pt idx="2" formatCode="0">
                  <c:v>85.665205759581568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33.334794240418432</c:v>
                </c:pt>
                <c:pt idx="1">
                  <c:v>1</c:v>
                </c:pt>
                <c:pt idx="2" formatCode="0">
                  <c:v>85.665205759581568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27.584033311968369</c:v>
                </c:pt>
                <c:pt idx="1">
                  <c:v>1</c:v>
                </c:pt>
                <c:pt idx="2" formatCode="0">
                  <c:v>91.415966688031631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33.334794240418432</c:v>
                </c:pt>
                <c:pt idx="1">
                  <c:v>1</c:v>
                </c:pt>
                <c:pt idx="2" formatCode="0">
                  <c:v>85.665205759581568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33.334794240418432</c:v>
                </c:pt>
                <c:pt idx="1">
                  <c:v>1</c:v>
                </c:pt>
                <c:pt idx="2" formatCode="0">
                  <c:v>85.665205759581568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47.167796671115539</c:v>
                </c:pt>
                <c:pt idx="1">
                  <c:v>1</c:v>
                </c:pt>
                <c:pt idx="2" formatCode="0">
                  <c:v>71.832203328884461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33.334794240418432</c:v>
                </c:pt>
                <c:pt idx="1">
                  <c:v>1</c:v>
                </c:pt>
                <c:pt idx="2" formatCode="0">
                  <c:v>85.665205759581568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33.334794240418432</c:v>
                </c:pt>
                <c:pt idx="1">
                  <c:v>1</c:v>
                </c:pt>
                <c:pt idx="2" formatCode="0">
                  <c:v>85.665205759581568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30.098338672231108</c:v>
                </c:pt>
                <c:pt idx="1">
                  <c:v>1</c:v>
                </c:pt>
                <c:pt idx="2" formatCode="0">
                  <c:v>88.901661327768892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23.978897888407431</c:v>
                </c:pt>
                <c:pt idx="1">
                  <c:v>1</c:v>
                </c:pt>
                <c:pt idx="2" formatCode="0">
                  <c:v>95.021102111592569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33.334794240418432</c:v>
                </c:pt>
                <c:pt idx="1">
                  <c:v>1</c:v>
                </c:pt>
                <c:pt idx="2" formatCode="0">
                  <c:v>85.665205759581568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5040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2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33.334794240418432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85.665205759581568</v>
          </cell>
        </row>
        <row r="32">
          <cell r="AE32">
            <v>60</v>
          </cell>
        </row>
        <row r="36">
          <cell r="AE36">
            <v>30</v>
          </cell>
          <cell r="AF36">
            <v>30.098338672231108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88.901661327768892</v>
          </cell>
        </row>
        <row r="39">
          <cell r="AE39">
            <v>60</v>
          </cell>
        </row>
        <row r="43">
          <cell r="AE43">
            <v>27</v>
          </cell>
          <cell r="AF43">
            <v>23.978897888407431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95.021102111592569</v>
          </cell>
        </row>
        <row r="46">
          <cell r="AE46">
            <v>60</v>
          </cell>
        </row>
        <row r="59">
          <cell r="AE59">
            <v>27</v>
          </cell>
          <cell r="AF59">
            <v>25.023324157667446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93.976675842332554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44044.752</v>
      </c>
      <c r="K29" s="51">
        <v>39053.724999999999</v>
      </c>
      <c r="L29" s="52">
        <v>39046.517</v>
      </c>
      <c r="M29" s="53">
        <v>35501.087</v>
      </c>
      <c r="N29" s="54">
        <v>40348.637999999999</v>
      </c>
      <c r="O29" s="55">
        <v>39046.517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33.334794240418432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-4991.0270000000019</v>
      </c>
      <c r="L30" s="64">
        <v>-7.2079999999987194</v>
      </c>
      <c r="M30" s="65">
        <v>-3545.4300000000003</v>
      </c>
      <c r="N30" s="66">
        <v>4847.5509999999995</v>
      </c>
      <c r="O30" s="67">
        <v>1302.1209999999992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0.88668282205335147</v>
      </c>
      <c r="L31" s="71">
        <v>0.99981543373903514</v>
      </c>
      <c r="M31" s="72">
        <v>0.90919983977059982</v>
      </c>
      <c r="N31" s="73">
        <v>1.1365465513774269</v>
      </c>
      <c r="O31" s="74">
        <v>1.0333479424041843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85.665205759581568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19344.384999999998</v>
      </c>
      <c r="K36" s="51">
        <v>14626.915999999999</v>
      </c>
      <c r="L36" s="52">
        <v>15139.517</v>
      </c>
      <c r="M36" s="53">
        <v>12950.107</v>
      </c>
      <c r="N36" s="54">
        <v>15154.405000000001</v>
      </c>
      <c r="O36" s="55">
        <v>15139.517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30.098338672231108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-4717.4689999999991</v>
      </c>
      <c r="L37" s="64">
        <v>512.60100000000057</v>
      </c>
      <c r="M37" s="65">
        <v>-2189.41</v>
      </c>
      <c r="N37" s="66">
        <v>2204.2980000000007</v>
      </c>
      <c r="O37" s="67">
        <v>14.888000000000829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0.75613238673651295</v>
      </c>
      <c r="L38" s="71">
        <v>1.0350450498245838</v>
      </c>
      <c r="M38" s="72">
        <v>0.85538442210540799</v>
      </c>
      <c r="N38" s="73">
        <v>1.170214655369257</v>
      </c>
      <c r="O38" s="74">
        <v>1.000983386722311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88.901661327768892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2463.3580881878702</v>
      </c>
      <c r="K43" s="51">
        <v>2414.2671999999998</v>
      </c>
      <c r="L43" s="52">
        <v>2316.4695999999999</v>
      </c>
      <c r="M43" s="53">
        <v>2279.1102000000001</v>
      </c>
      <c r="N43" s="54">
        <v>2176.9926</v>
      </c>
      <c r="O43" s="55">
        <v>2316.4695999999999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23.978897888407431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-49.090888187870405</v>
      </c>
      <c r="L44" s="64">
        <v>-97.797599999999875</v>
      </c>
      <c r="M44" s="65">
        <v>-37.359399999999823</v>
      </c>
      <c r="N44" s="66">
        <v>-102.11760000000004</v>
      </c>
      <c r="O44" s="67">
        <v>-139.47699999999986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-1.9928441757318116E-2</v>
      </c>
      <c r="L45" s="71">
        <v>-4.0508192299510082E-2</v>
      </c>
      <c r="M45" s="72">
        <v>0.98387226838634112</v>
      </c>
      <c r="N45" s="73">
        <v>0.95519409285255275</v>
      </c>
      <c r="O45" s="74">
        <v>0.93978897888407431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95.021102111592569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2489</v>
      </c>
      <c r="K47" s="78">
        <v>2480</v>
      </c>
      <c r="L47" s="79">
        <v>2404</v>
      </c>
      <c r="M47" s="80">
        <v>2295</v>
      </c>
      <c r="N47" s="81">
        <v>2285</v>
      </c>
      <c r="O47" s="82">
        <v>2404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-9</v>
      </c>
      <c r="L48" s="64">
        <v>-76</v>
      </c>
      <c r="M48" s="65">
        <v>-109</v>
      </c>
      <c r="N48" s="66">
        <v>-10</v>
      </c>
      <c r="O48" s="67">
        <v>-119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-3.6159100040177306E-3</v>
      </c>
      <c r="L49" s="71">
        <v>-3.0645161290322576E-2</v>
      </c>
      <c r="M49" s="72">
        <v>0.9546589018302829</v>
      </c>
      <c r="N49" s="73">
        <v>0.99564270152505452</v>
      </c>
      <c r="O49" s="74">
        <v>0.95049916805324464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5.0502209722780229</v>
      </c>
      <c r="K51" s="85">
        <v>4.866935483870968</v>
      </c>
      <c r="L51" s="85">
        <v>4.8248752079866888</v>
      </c>
      <c r="M51" s="85">
        <v>4.7464052287581699</v>
      </c>
      <c r="N51" s="86">
        <v>4.8161925601750548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-0.18328548840705494</v>
      </c>
      <c r="L52" s="89">
        <v>-4.2060275884279186E-2</v>
      </c>
      <c r="M52" s="89">
        <v>-7.8469979228518838E-2</v>
      </c>
      <c r="N52" s="90">
        <v>6.9787331416884868E-2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-3.6292568070418474E-2</v>
      </c>
      <c r="L53" s="92">
        <v>-8.6420450864136411E-3</v>
      </c>
      <c r="M53" s="92">
        <v>0.98373637123326496</v>
      </c>
      <c r="N53" s="93">
        <v>1.0147031970624942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5.3800723182000807</v>
      </c>
      <c r="K54" s="96">
        <v>5.3036290322580646</v>
      </c>
      <c r="L54" s="96">
        <v>5.2986688851913479</v>
      </c>
      <c r="M54" s="96">
        <v>5.2997821350762528</v>
      </c>
      <c r="N54" s="97">
        <v>5.3107221006564549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2427.8107882812601</v>
      </c>
      <c r="K59" s="51">
        <v>2386.6559999999999</v>
      </c>
      <c r="L59" s="52">
        <v>2306.5356000000002</v>
      </c>
      <c r="M59" s="53">
        <v>2250.9223999999999</v>
      </c>
      <c r="N59" s="54">
        <v>2191.7467999999999</v>
      </c>
      <c r="O59" s="55">
        <v>2306.5356000000002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25.023324157667446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-41.154788281260153</v>
      </c>
      <c r="L60" s="64">
        <v>-80.12039999999979</v>
      </c>
      <c r="M60" s="65">
        <v>-55.613200000000234</v>
      </c>
      <c r="N60" s="66">
        <v>-59.175600000000031</v>
      </c>
      <c r="O60" s="67">
        <v>-114.78880000000026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-1.6951398552106811E-2</v>
      </c>
      <c r="L61" s="71">
        <v>-3.357015003419006E-2</v>
      </c>
      <c r="M61" s="72">
        <v>0.97588886119945417</v>
      </c>
      <c r="N61" s="73">
        <v>0.97371051085546079</v>
      </c>
      <c r="O61" s="74">
        <v>0.95023324157667444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93.976675842332554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2483</v>
      </c>
      <c r="K63" s="78">
        <v>2479</v>
      </c>
      <c r="L63" s="79">
        <v>2405</v>
      </c>
      <c r="M63" s="80">
        <v>2295</v>
      </c>
      <c r="N63" s="81">
        <v>2287</v>
      </c>
      <c r="O63" s="82">
        <v>2405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-4</v>
      </c>
      <c r="L64" s="64">
        <v>-74</v>
      </c>
      <c r="M64" s="65">
        <v>-110</v>
      </c>
      <c r="N64" s="66">
        <v>-8</v>
      </c>
      <c r="O64" s="67">
        <v>-118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-1.6109544905356099E-3</v>
      </c>
      <c r="L65" s="71">
        <v>-2.9850746268656692E-2</v>
      </c>
      <c r="M65" s="72">
        <v>0.95426195426195426</v>
      </c>
      <c r="N65" s="73">
        <v>0.99651416122004355</v>
      </c>
      <c r="O65" s="74">
        <v>0.95093555093555093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5.0088602496979462</v>
      </c>
      <c r="K67" s="85">
        <v>4.8257361839451391</v>
      </c>
      <c r="L67" s="85">
        <v>4.8299376299376302</v>
      </c>
      <c r="M67" s="85">
        <v>4.7189542483660132</v>
      </c>
      <c r="N67" s="86">
        <v>4.7879317883690424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-0.18312406575280704</v>
      </c>
      <c r="L68" s="89">
        <v>4.2014459924910597E-3</v>
      </c>
      <c r="M68" s="89">
        <v>-0.11098338157161702</v>
      </c>
      <c r="N68" s="90">
        <v>6.8977540003029247E-2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-3.6560026957000891E-2</v>
      </c>
      <c r="L69" s="92">
        <v>8.7063317022373354E-4</v>
      </c>
      <c r="M69" s="92">
        <v>0.97702177748969188</v>
      </c>
      <c r="N69" s="93">
        <v>1.0146171241280657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5.3326621022956102</v>
      </c>
      <c r="K70" s="96">
        <v>5.257765227914482</v>
      </c>
      <c r="L70" s="96">
        <v>5.2785862785862783</v>
      </c>
      <c r="M70" s="96">
        <v>5.2705882352941176</v>
      </c>
      <c r="N70" s="97">
        <v>5.3012680367293399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9934.9</v>
      </c>
      <c r="K75" s="51">
        <v>9592.9</v>
      </c>
      <c r="L75" s="52">
        <v>9269.8799999999992</v>
      </c>
      <c r="M75" s="53">
        <v>8528.9</v>
      </c>
      <c r="N75" s="54">
        <v>7519.9</v>
      </c>
      <c r="O75" s="55">
        <v>9269.8799999999992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11.121869970269302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-342</v>
      </c>
      <c r="L76" s="64">
        <v>-323.02000000000044</v>
      </c>
      <c r="M76" s="65">
        <v>-740.97999999999956</v>
      </c>
      <c r="N76" s="66">
        <v>-1009</v>
      </c>
      <c r="O76" s="67">
        <v>-1749.9799999999996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-3.442410089683845E-2</v>
      </c>
      <c r="L77" s="71">
        <v>-3.3672820523512281E-2</v>
      </c>
      <c r="M77" s="72">
        <v>0.92006584767008859</v>
      </c>
      <c r="N77" s="73">
        <v>0.88169635005686553</v>
      </c>
      <c r="O77" s="74">
        <v>0.811218699702693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107.8781300297307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6144.5696600000001</v>
      </c>
      <c r="K89" s="51">
        <v>5397.8011699999997</v>
      </c>
      <c r="L89" s="52">
        <v>5686.9949400000005</v>
      </c>
      <c r="M89" s="53">
        <v>5880.7261900000003</v>
      </c>
      <c r="N89" s="54">
        <v>5950.9689600000002</v>
      </c>
      <c r="O89" s="55">
        <v>6098.3019024999994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27.584033311968369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-746.76849000000038</v>
      </c>
      <c r="L90" s="64">
        <v>289.19377000000077</v>
      </c>
      <c r="M90" s="65">
        <v>193.73124999999982</v>
      </c>
      <c r="N90" s="66">
        <v>70.242769999999837</v>
      </c>
      <c r="O90" s="67">
        <v>-147.33294249999926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-0.12153308226958903</v>
      </c>
      <c r="L91" s="71">
        <v>5.3576217591579267E-2</v>
      </c>
      <c r="M91" s="72">
        <v>1.0340656624533588</v>
      </c>
      <c r="N91" s="73">
        <v>1.0119445741445072</v>
      </c>
      <c r="O91" s="74">
        <v>0.97584033311968366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91.415966688031631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6238.27628</v>
      </c>
      <c r="K96" s="51">
        <v>6859.0311200000006</v>
      </c>
      <c r="L96" s="52">
        <v>6635.3708200000001</v>
      </c>
      <c r="M96" s="53">
        <v>7177.3123700000006</v>
      </c>
      <c r="N96" s="54">
        <v>8610.4640299999992</v>
      </c>
      <c r="O96" s="55">
        <v>7348.8315685999996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47.167796671115539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620.75484000000051</v>
      </c>
      <c r="L97" s="64">
        <v>-223.66030000000046</v>
      </c>
      <c r="M97" s="65">
        <v>541.94155000000046</v>
      </c>
      <c r="N97" s="66">
        <v>1433.1516599999986</v>
      </c>
      <c r="O97" s="67">
        <v>1261.6324613999996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9.9507429959482474E-2</v>
      </c>
      <c r="L98" s="71">
        <v>-3.2608147723347858E-2</v>
      </c>
      <c r="M98" s="72">
        <v>1.0816746440706084</v>
      </c>
      <c r="N98" s="73">
        <v>1.199678039093065</v>
      </c>
      <c r="O98" s="74">
        <v>1.1716779667111554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71.832203328884461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0.72165120688027073</v>
      </c>
      <c r="K103" s="103">
        <v>0.69615113596532918</v>
      </c>
      <c r="L103" s="103">
        <v>0.67270976370672952</v>
      </c>
      <c r="M103" s="103">
        <v>0.61603189622171339</v>
      </c>
      <c r="N103" s="104">
        <v>0.6391804102198827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-3.5335728218593987E-2</v>
      </c>
      <c r="L104" s="107">
        <v>-3.367282052351217E-2</v>
      </c>
      <c r="M104" s="107">
        <v>0.91574692305235361</v>
      </c>
      <c r="N104" s="108">
        <v>1.0375768107790282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9934.9</v>
      </c>
      <c r="K105" s="91">
        <v>9592.9</v>
      </c>
      <c r="L105" s="91">
        <v>9269.8799999999992</v>
      </c>
      <c r="M105" s="91">
        <v>8528.9</v>
      </c>
      <c r="N105" s="91">
        <v>7519.9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{F383DB53-1935-46B5-99AB-45ECFB2160CD}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{782CC1A6-5381-4EE9-ADAD-4C95BB294C75}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{6C94091F-5518-41BA-86D4-84C5B28E85CF}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{472CA72B-E121-4BF4-999A-2849644A10C9}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{BCE9AD50-3A56-48AC-9CB0-27232132B045}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{4D0B8733-72BD-4515-96A4-E97A216BE8F3}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{AB37A48B-FDA5-4C19-9D6C-68F81215D81A}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{1F889FC1-6CD9-4319-B361-E6EF001F3B2B}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{A928E5EC-D809-4320-BC47-705A9F00FC92}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{44052507-8D26-41AA-BBCD-7F5F996C027D}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{514F6ED8-25C5-4320-A69E-6DEF5118354C}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{2CB9BECC-FE4F-4EF5-8ED1-88F98EC0EBAA}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83DB53-1935-46B5-99AB-45ECFB2160C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782CC1A6-5381-4EE9-ADAD-4C95BB294C7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6C94091F-5518-41BA-86D4-84C5B28E85C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472CA72B-E121-4BF4-999A-2849644A10C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BCE9AD50-3A56-48AC-9CB0-27232132B04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4D0B8733-72BD-4515-96A4-E97A216BE8F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AB37A48B-FDA5-4C19-9D6C-68F81215D81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1F889FC1-6CD9-4319-B361-E6EF001F3B2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A928E5EC-D809-4320-BC47-705A9F00FC9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44052507-8D26-41AA-BBCD-7F5F996C027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514F6ED8-25C5-4320-A69E-6DEF5118354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2CB9BECC-FE4F-4EF5-8ED1-88F98EC0EBA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DF1B07B3-7C3A-425F-A4B6-E0CC8534B29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668B10A7-0011-43BF-9A3A-EC1216A327B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95019238.569999993</v>
      </c>
      <c r="R33" s="158">
        <v>95862238.4599998</v>
      </c>
      <c r="S33" s="158">
        <v>116781429.81999999</v>
      </c>
      <c r="T33" s="158">
        <v>108088393.55490001</v>
      </c>
      <c r="U33" s="27"/>
      <c r="V33" s="158">
        <v>20919191.360000193</v>
      </c>
      <c r="W33" s="160">
        <v>1.2182213945351286</v>
      </c>
      <c r="X33" s="27"/>
      <c r="Y33" s="158">
        <v>8693036.2650999874</v>
      </c>
      <c r="Z33" s="160">
        <v>1.080425251770299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15887284.77</v>
      </c>
      <c r="R36" s="167">
        <v>16892934.620000001</v>
      </c>
      <c r="S36" s="167">
        <v>18524217.82</v>
      </c>
      <c r="T36" s="168">
        <v>17053998.074099999</v>
      </c>
      <c r="U36" s="59"/>
      <c r="V36" s="166">
        <v>1631283.1999999993</v>
      </c>
      <c r="W36" s="169">
        <v>1.0965660044684409</v>
      </c>
      <c r="X36" s="59"/>
      <c r="Y36" s="166">
        <v>1470219.7459000014</v>
      </c>
      <c r="Z36" s="169">
        <v>1.0862096817128666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5686994.9400000004</v>
      </c>
      <c r="R37" s="174">
        <v>5880726.1900000004</v>
      </c>
      <c r="S37" s="174">
        <v>5950968.96</v>
      </c>
      <c r="T37" s="175">
        <v>6098301.9024999999</v>
      </c>
      <c r="U37" s="59"/>
      <c r="V37" s="173">
        <v>70242.769999999553</v>
      </c>
      <c r="W37" s="176">
        <v>1.011944574144507</v>
      </c>
      <c r="X37" s="59"/>
      <c r="Y37" s="173">
        <v>-147332.94249999989</v>
      </c>
      <c r="Z37" s="176">
        <v>0.97584033311968355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613380</v>
      </c>
      <c r="R38" s="174">
        <v>711960</v>
      </c>
      <c r="S38" s="174">
        <v>871460</v>
      </c>
      <c r="T38" s="175">
        <v>608671.09459999995</v>
      </c>
      <c r="U38" s="59"/>
      <c r="V38" s="173">
        <v>159500</v>
      </c>
      <c r="W38" s="176">
        <v>1.2240294398561717</v>
      </c>
      <c r="X38" s="59"/>
      <c r="Y38" s="173">
        <v>262788.90540000005</v>
      </c>
      <c r="Z38" s="176">
        <v>1.4317420487540926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6635370.8200000003</v>
      </c>
      <c r="R39" s="174">
        <v>7177312.3700000001</v>
      </c>
      <c r="S39" s="174">
        <v>8610464.0299999993</v>
      </c>
      <c r="T39" s="175">
        <v>7348831.5685999999</v>
      </c>
      <c r="U39" s="59"/>
      <c r="V39" s="173">
        <v>1433151.6599999992</v>
      </c>
      <c r="W39" s="176">
        <v>1.199678039093065</v>
      </c>
      <c r="X39" s="59"/>
      <c r="Y39" s="173">
        <v>1261632.4613999994</v>
      </c>
      <c r="Z39" s="176">
        <v>1.1716779667111554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787996.18</v>
      </c>
      <c r="R40" s="174">
        <v>692973.8</v>
      </c>
      <c r="S40" s="174">
        <v>779632.91</v>
      </c>
      <c r="T40" s="175">
        <v>838352.14569999999</v>
      </c>
      <c r="U40" s="59"/>
      <c r="V40" s="173">
        <v>86659.109999999986</v>
      </c>
      <c r="W40" s="176">
        <v>1.1250539486485636</v>
      </c>
      <c r="X40" s="59"/>
      <c r="Y40" s="173">
        <v>-58719.235699999961</v>
      </c>
      <c r="Z40" s="176">
        <v>0.92995874585497595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752175.99</v>
      </c>
      <c r="R41" s="174">
        <v>759823.96</v>
      </c>
      <c r="S41" s="174">
        <v>768660.44999999902</v>
      </c>
      <c r="T41" s="175">
        <v>732605.54209999996</v>
      </c>
      <c r="U41" s="59"/>
      <c r="V41" s="173">
        <v>8836.4899999990594</v>
      </c>
      <c r="W41" s="176">
        <v>1.0116296543215078</v>
      </c>
      <c r="X41" s="59"/>
      <c r="Y41" s="173">
        <v>36054.90789999906</v>
      </c>
      <c r="Z41" s="176">
        <v>1.0492146261911264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84744.19</v>
      </c>
      <c r="R42" s="174">
        <v>49461.72</v>
      </c>
      <c r="S42" s="174">
        <v>14201.89</v>
      </c>
      <c r="T42" s="175">
        <v>82044.570500000002</v>
      </c>
      <c r="U42" s="59"/>
      <c r="V42" s="173">
        <v>-35259.83</v>
      </c>
      <c r="W42" s="176">
        <v>0.287128915047839</v>
      </c>
      <c r="X42" s="59"/>
      <c r="Y42" s="173">
        <v>-67842.680500000002</v>
      </c>
      <c r="Z42" s="176">
        <v>0.17309969341603171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1326622.6499999999</v>
      </c>
      <c r="R43" s="174">
        <v>1620676.58</v>
      </c>
      <c r="S43" s="174">
        <v>1528829.58</v>
      </c>
      <c r="T43" s="175">
        <v>1345191.2501000001</v>
      </c>
      <c r="U43" s="59"/>
      <c r="V43" s="173">
        <v>-91847</v>
      </c>
      <c r="W43" s="176">
        <v>0.94332798959802333</v>
      </c>
      <c r="X43" s="59"/>
      <c r="Y43" s="173">
        <v>183638.32990000001</v>
      </c>
      <c r="Z43" s="176">
        <v>1.1365146627933749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1319.519999999553</v>
      </c>
      <c r="R44" s="174">
        <v>17080.919999998063</v>
      </c>
      <c r="S44" s="174">
        <v>1887.8500000014901</v>
      </c>
      <c r="T44" s="175">
        <v>0</v>
      </c>
      <c r="U44" s="59"/>
      <c r="V44" s="173">
        <v>-15193.069999996573</v>
      </c>
      <c r="W44" s="176">
        <v>0.11052390620655704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3708924.16</v>
      </c>
      <c r="R45" s="182">
        <v>4089327.69</v>
      </c>
      <c r="S45" s="182">
        <v>5025845.3</v>
      </c>
      <c r="T45" s="183">
        <v>6511645.8823999902</v>
      </c>
      <c r="U45" s="59"/>
      <c r="V45" s="181">
        <v>936517.60999999987</v>
      </c>
      <c r="W45" s="184">
        <v>1.22901505601768</v>
      </c>
      <c r="X45" s="59"/>
      <c r="Y45" s="181">
        <v>-1485800.5823999904</v>
      </c>
      <c r="Z45" s="184">
        <v>0.77182411187071942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639668.8599999994</v>
      </c>
      <c r="R46" s="174">
        <v>279225.14999999991</v>
      </c>
      <c r="S46" s="174">
        <v>222876.86000000034</v>
      </c>
      <c r="T46" s="175">
        <v>203851.91789999977</v>
      </c>
      <c r="U46" s="59"/>
      <c r="V46" s="173">
        <v>-56348.289999999572</v>
      </c>
      <c r="W46" s="176">
        <v>0.79819765518972918</v>
      </c>
      <c r="X46" s="59"/>
      <c r="Y46" s="173">
        <v>19024.942100000568</v>
      </c>
      <c r="Z46" s="176">
        <v>1.093327265673965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1832887.2</v>
      </c>
      <c r="R47" s="182">
        <v>1779632.18</v>
      </c>
      <c r="S47" s="182">
        <v>1880327.58</v>
      </c>
      <c r="T47" s="183">
        <v>1866968.9996</v>
      </c>
      <c r="U47" s="59"/>
      <c r="V47" s="181">
        <v>100695.40000000014</v>
      </c>
      <c r="W47" s="184">
        <v>1.0565821415973722</v>
      </c>
      <c r="X47" s="59"/>
      <c r="Y47" s="181">
        <v>13358.580400000094</v>
      </c>
      <c r="Z47" s="184">
        <v>1.0071552234680181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63725785.579999998</v>
      </c>
      <c r="R48" s="189">
        <v>64016617.659999996</v>
      </c>
      <c r="S48" s="189">
        <v>82341819.359999999</v>
      </c>
      <c r="T48" s="190">
        <v>74370865.540200099</v>
      </c>
      <c r="U48" s="59"/>
      <c r="V48" s="188">
        <v>18325201.700000003</v>
      </c>
      <c r="W48" s="191">
        <v>1.2862569496771505</v>
      </c>
      <c r="X48" s="59"/>
      <c r="Y48" s="188">
        <v>7970953.8197999001</v>
      </c>
      <c r="Z48" s="191">
        <v>1.1071784463163377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67306587</v>
      </c>
      <c r="R55" s="158">
        <v>70081036.769999996</v>
      </c>
      <c r="S55" s="158">
        <v>87598192.950000003</v>
      </c>
      <c r="T55" s="158"/>
      <c r="U55" s="27"/>
      <c r="V55" s="158">
        <v>17517156.180000007</v>
      </c>
      <c r="W55" s="160">
        <v>1.2499557225086413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56678727.770000003</v>
      </c>
      <c r="R58" s="228">
        <v>61166250.579999998</v>
      </c>
      <c r="S58" s="229">
        <v>67158420.459999993</v>
      </c>
      <c r="T58" s="230">
        <v>69079631.733899996</v>
      </c>
      <c r="U58" s="59"/>
      <c r="V58" s="227">
        <v>5992169.8799999952</v>
      </c>
      <c r="W58" s="231">
        <v>1.097965296600333</v>
      </c>
      <c r="X58" s="59"/>
      <c r="Y58" s="227">
        <v>-1921211.2739000022</v>
      </c>
      <c r="Z58" s="231">
        <v>0.97218845518313335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10509609.82</v>
      </c>
      <c r="R59" s="222">
        <v>8769273.2400000002</v>
      </c>
      <c r="S59" s="223">
        <v>9184956.1300000008</v>
      </c>
      <c r="T59" s="210">
        <v>9911425.9426000006</v>
      </c>
      <c r="U59" s="59"/>
      <c r="V59" s="211">
        <v>415682.8900000006</v>
      </c>
      <c r="W59" s="212">
        <v>1.0474022052481968</v>
      </c>
      <c r="X59" s="59"/>
      <c r="Y59" s="211">
        <v>-726469.81259999983</v>
      </c>
      <c r="Z59" s="212">
        <v>0.92670380459812729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15139517</v>
      </c>
      <c r="R65" s="218">
        <v>12950107</v>
      </c>
      <c r="S65" s="219">
        <v>15154405</v>
      </c>
      <c r="T65" s="220"/>
      <c r="U65" s="249"/>
      <c r="V65" s="250">
        <v>2204298</v>
      </c>
      <c r="W65" s="251">
        <v>1.1702146553692567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43036</v>
      </c>
      <c r="R66" s="256">
        <v>40611</v>
      </c>
      <c r="S66" s="257">
        <v>43615</v>
      </c>
      <c r="T66" s="258"/>
      <c r="U66" s="249"/>
      <c r="V66" s="259">
        <v>3004</v>
      </c>
      <c r="W66" s="260">
        <v>1.0739701066213587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2088455.42</v>
      </c>
      <c r="R67" s="256">
        <v>2036239.81</v>
      </c>
      <c r="S67" s="257">
        <v>2128908.65</v>
      </c>
      <c r="T67" s="258"/>
      <c r="U67" s="249"/>
      <c r="V67" s="259">
        <v>92668.839999999851</v>
      </c>
      <c r="W67" s="260">
        <v>1.0455097869832923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18172437.219999999</v>
      </c>
      <c r="R68" s="264">
        <v>16076448.59</v>
      </c>
      <c r="S68" s="265">
        <v>18361970.16</v>
      </c>
      <c r="T68" s="258"/>
      <c r="U68" s="249"/>
      <c r="V68" s="259">
        <v>2285521.5700000003</v>
      </c>
      <c r="W68" s="260">
        <v>1.1421658245728263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16453</v>
      </c>
      <c r="R69" s="264">
        <v>14588</v>
      </c>
      <c r="S69" s="265">
        <v>16604</v>
      </c>
      <c r="T69" s="258"/>
      <c r="U69" s="249"/>
      <c r="V69" s="259">
        <v>2016</v>
      </c>
      <c r="W69" s="260">
        <v>1.1381957773512477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15451</v>
      </c>
      <c r="R70" s="270">
        <v>13783</v>
      </c>
      <c r="S70" s="271">
        <v>15691</v>
      </c>
      <c r="T70" s="272"/>
      <c r="U70" s="249"/>
      <c r="V70" s="269">
        <v>1908</v>
      </c>
      <c r="W70" s="273">
        <v>1.1384314010012333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6785</v>
      </c>
      <c r="R71" s="264">
        <v>6350</v>
      </c>
      <c r="S71" s="265">
        <v>6613</v>
      </c>
      <c r="T71" s="258"/>
      <c r="U71" s="249"/>
      <c r="V71" s="259">
        <v>263</v>
      </c>
      <c r="W71" s="260">
        <v>1.0414173228346457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6410</v>
      </c>
      <c r="R72" s="270">
        <v>6023</v>
      </c>
      <c r="S72" s="271">
        <v>6276</v>
      </c>
      <c r="T72" s="272"/>
      <c r="U72" s="249"/>
      <c r="V72" s="269">
        <v>253</v>
      </c>
      <c r="W72" s="273">
        <v>1.0420056450273949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13156</v>
      </c>
      <c r="R73" s="279">
        <v>11947</v>
      </c>
      <c r="S73" s="280">
        <v>12896</v>
      </c>
      <c r="T73" s="281"/>
      <c r="U73" s="249"/>
      <c r="V73" s="278">
        <v>949</v>
      </c>
      <c r="W73" s="282">
        <v>1.0794341675734493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2400611</v>
      </c>
      <c r="R75" s="291">
        <v>2184671</v>
      </c>
      <c r="S75" s="292">
        <v>0</v>
      </c>
      <c r="T75" s="293"/>
      <c r="U75" s="249"/>
      <c r="V75" s="290">
        <v>-2184671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305938</v>
      </c>
      <c r="R76" s="300">
        <v>249158</v>
      </c>
      <c r="S76" s="300">
        <v>0</v>
      </c>
      <c r="T76" s="301"/>
      <c r="U76" s="139"/>
      <c r="V76" s="299">
        <v>-249158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1290366</v>
      </c>
      <c r="R77" s="300">
        <v>1012381</v>
      </c>
      <c r="S77" s="300">
        <v>0</v>
      </c>
      <c r="T77" s="301"/>
      <c r="U77" s="139"/>
      <c r="V77" s="299">
        <v>-1012381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804307</v>
      </c>
      <c r="R78" s="308">
        <v>923132</v>
      </c>
      <c r="S78" s="308">
        <v>0</v>
      </c>
      <c r="T78" s="309"/>
      <c r="U78" s="139"/>
      <c r="V78" s="307">
        <v>-923132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1890975</v>
      </c>
      <c r="R79" s="316">
        <v>1697500</v>
      </c>
      <c r="S79" s="317">
        <v>0</v>
      </c>
      <c r="T79" s="318"/>
      <c r="U79" s="249"/>
      <c r="V79" s="315">
        <v>-1697500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1890975</v>
      </c>
      <c r="R81" s="300">
        <v>1697500</v>
      </c>
      <c r="S81" s="300">
        <v>0</v>
      </c>
      <c r="T81" s="301"/>
      <c r="U81" s="139"/>
      <c r="V81" s="320">
        <v>-1697500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9670</v>
      </c>
      <c r="R84" s="331">
        <v>10101</v>
      </c>
      <c r="S84" s="331">
        <v>9372</v>
      </c>
      <c r="T84" s="331"/>
      <c r="U84" s="139"/>
      <c r="V84" s="331"/>
      <c r="W84" s="332">
        <v>0.92782892782892779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6847</v>
      </c>
      <c r="R85" s="283">
        <v>6054</v>
      </c>
      <c r="S85" s="283">
        <v>5438</v>
      </c>
      <c r="T85" s="283"/>
      <c r="U85" s="139"/>
      <c r="V85" s="283"/>
      <c r="W85" s="332">
        <v>0.89824909150974563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2575278.1300000101</v>
      </c>
      <c r="R86" s="283">
        <v>2608663.71999999</v>
      </c>
      <c r="S86" s="283">
        <v>2657067.7799999998</v>
      </c>
      <c r="T86" s="283"/>
      <c r="U86" s="139"/>
      <c r="V86" s="283"/>
      <c r="W86" s="332">
        <v>1.0185551167936702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1993058.33</v>
      </c>
      <c r="R87" s="283">
        <v>1706190.06</v>
      </c>
      <c r="S87" s="283">
        <v>1746809.8</v>
      </c>
      <c r="T87" s="283"/>
      <c r="U87" s="139"/>
      <c r="V87" s="283"/>
      <c r="W87" s="333">
        <v>1.0238072773674465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0.77391964261351154</v>
      </c>
      <c r="R88" s="337">
        <v>0.65404752897778895</v>
      </c>
      <c r="S88" s="338">
        <v>0.65742011293366409</v>
      </c>
      <c r="T88" s="339"/>
      <c r="U88" s="249"/>
      <c r="V88" s="340">
        <v>3.3725839558751414E-3</v>
      </c>
      <c r="W88" s="341">
        <v>1.0051564814580771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0.70806618407445709</v>
      </c>
      <c r="R89" s="346">
        <v>0.5993465993465994</v>
      </c>
      <c r="S89" s="347">
        <v>0.58023900981647458</v>
      </c>
      <c r="T89" s="348"/>
      <c r="U89" s="249"/>
      <c r="V89" s="349">
        <v>-1.9107589530124813E-2</v>
      </c>
      <c r="W89" s="350">
        <v>0.96811929933204643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39046517</v>
      </c>
      <c r="R91" s="352">
        <v>35501087</v>
      </c>
      <c r="S91" s="353">
        <v>40348638</v>
      </c>
      <c r="T91" s="200"/>
      <c r="U91" s="249"/>
      <c r="V91" s="250">
        <v>4847551</v>
      </c>
      <c r="W91" s="251">
        <v>1.1365465513774269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73959</v>
      </c>
      <c r="R92" s="358">
        <v>69653</v>
      </c>
      <c r="S92" s="359">
        <v>73385</v>
      </c>
      <c r="T92" s="360"/>
      <c r="U92" s="249"/>
      <c r="V92" s="351">
        <v>3732</v>
      </c>
      <c r="W92" s="361">
        <v>1.0535798888777224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2316.4695999999999</v>
      </c>
      <c r="R96" s="374">
        <v>2279.1102000000001</v>
      </c>
      <c r="S96" s="375">
        <v>2176.9926</v>
      </c>
      <c r="T96" s="376"/>
      <c r="U96" s="249"/>
      <c r="V96" s="377">
        <v>-102.11760000000004</v>
      </c>
      <c r="W96" s="378">
        <v>0.95519409285255275</v>
      </c>
      <c r="X96" s="249"/>
      <c r="Y96" s="379"/>
      <c r="Z96" s="380"/>
      <c r="AA96" s="36"/>
      <c r="AB96" s="161"/>
      <c r="AC96" s="381">
        <v>2171.8395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2404</v>
      </c>
      <c r="R97" s="388">
        <v>2295</v>
      </c>
      <c r="S97" s="389">
        <v>2285</v>
      </c>
      <c r="T97" s="390"/>
      <c r="U97" s="249"/>
      <c r="V97" s="391">
        <v>-10</v>
      </c>
      <c r="W97" s="392">
        <v>0.99564270152505452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0.96358968386023292</v>
      </c>
      <c r="R98" s="399">
        <v>0.99307633986928112</v>
      </c>
      <c r="S98" s="400">
        <v>0.95273199124726482</v>
      </c>
      <c r="T98" s="401"/>
      <c r="U98" s="249"/>
      <c r="V98" s="402">
        <v>-4.0344348622016302E-2</v>
      </c>
      <c r="W98" s="403">
        <v>0.95937437334643694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1655.3641</v>
      </c>
      <c r="R99" s="408">
        <v>1599.7856999999999</v>
      </c>
      <c r="S99" s="409">
        <v>1585.7474</v>
      </c>
      <c r="T99" s="410"/>
      <c r="U99" s="249"/>
      <c r="V99" s="250">
        <v>-14.038299999999936</v>
      </c>
      <c r="W99" s="251">
        <v>0.99122488718332713</v>
      </c>
      <c r="X99" s="249"/>
      <c r="Y99" s="340"/>
      <c r="Z99" s="341"/>
      <c r="AA99" s="36"/>
      <c r="AB99" s="161"/>
      <c r="AC99" s="381">
        <v>2171.8395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2404</v>
      </c>
      <c r="R100" s="264">
        <v>2294</v>
      </c>
      <c r="S100" s="265">
        <v>2278</v>
      </c>
      <c r="T100" s="258"/>
      <c r="U100" s="249"/>
      <c r="V100" s="259">
        <v>-16</v>
      </c>
      <c r="W100" s="260">
        <v>0.993025283347864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98836320</v>
      </c>
      <c r="R101" s="417">
        <v>95517822</v>
      </c>
      <c r="S101" s="418">
        <v>94679485</v>
      </c>
      <c r="T101" s="419"/>
      <c r="U101" s="249"/>
      <c r="V101" s="420">
        <v>-838337</v>
      </c>
      <c r="W101" s="361">
        <v>0.9912232399938935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>
        <v>4.8248752079866888</v>
      </c>
      <c r="R102" s="425">
        <v>4.7464052287581699</v>
      </c>
      <c r="S102" s="426">
        <v>4.8161925601750548</v>
      </c>
      <c r="T102" s="427"/>
      <c r="U102" s="249"/>
      <c r="V102" s="424">
        <v>6.9787331416884868E-2</v>
      </c>
      <c r="W102" s="428">
        <v>1.0147031970624942</v>
      </c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>
        <v>5.2986688851913479</v>
      </c>
      <c r="R103" s="435">
        <v>5.2997821350762528</v>
      </c>
      <c r="S103" s="436">
        <v>5.3107221006564549</v>
      </c>
      <c r="T103" s="437"/>
      <c r="U103" s="249"/>
      <c r="V103" s="434">
        <v>1.0939965580202049E-2</v>
      </c>
      <c r="W103" s="438">
        <v>1.002064229302521</v>
      </c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>
        <v>0.81364392678868558</v>
      </c>
      <c r="R104" s="445">
        <v>0.85925925925925928</v>
      </c>
      <c r="S104" s="446">
        <v>0.85338015803336265</v>
      </c>
      <c r="T104" s="447"/>
      <c r="U104" s="249"/>
      <c r="V104" s="444">
        <v>-5.8791012258966324E-3</v>
      </c>
      <c r="W104" s="448">
        <v>0.99315794253882717</v>
      </c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>
        <v>0.15931780366056572</v>
      </c>
      <c r="R105" s="453">
        <v>0.11633986928104575</v>
      </c>
      <c r="S105" s="454">
        <v>0.11457418788410886</v>
      </c>
      <c r="T105" s="455"/>
      <c r="U105" s="249"/>
      <c r="V105" s="452">
        <v>-1.7656813969368912E-3</v>
      </c>
      <c r="W105" s="260">
        <v>0.98482307563307059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>
        <v>2.7038269550748752E-2</v>
      </c>
      <c r="R106" s="346">
        <v>2.4400871459694988E-2</v>
      </c>
      <c r="S106" s="347">
        <v>3.2045654082528532E-2</v>
      </c>
      <c r="T106" s="460"/>
      <c r="U106" s="249"/>
      <c r="V106" s="345">
        <v>7.6447826228335444E-3</v>
      </c>
      <c r="W106" s="361">
        <v>1.3132995735607675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2306.5356000000002</v>
      </c>
      <c r="R108" s="374">
        <v>2250.9223999999999</v>
      </c>
      <c r="S108" s="375">
        <v>2191.7467999999999</v>
      </c>
      <c r="T108" s="376"/>
      <c r="U108" s="249"/>
      <c r="V108" s="377">
        <v>-59.175600000000031</v>
      </c>
      <c r="W108" s="378">
        <v>0.97371051085546079</v>
      </c>
      <c r="X108" s="249"/>
      <c r="Y108" s="379"/>
      <c r="Z108" s="380"/>
      <c r="AA108" s="36"/>
      <c r="AB108" s="161"/>
      <c r="AC108" s="381">
        <v>2186.5936999999999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2405</v>
      </c>
      <c r="R109" s="388">
        <v>2295</v>
      </c>
      <c r="S109" s="389">
        <v>2287</v>
      </c>
      <c r="T109" s="390"/>
      <c r="U109" s="249"/>
      <c r="V109" s="391">
        <v>-8</v>
      </c>
      <c r="W109" s="392">
        <v>0.99651416122004355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0.95905846153846164</v>
      </c>
      <c r="R110" s="399">
        <v>0.98079407407407404</v>
      </c>
      <c r="S110" s="400">
        <v>0.95835015303891558</v>
      </c>
      <c r="T110" s="401"/>
      <c r="U110" s="249"/>
      <c r="V110" s="402">
        <v>-2.2443921035158465E-2</v>
      </c>
      <c r="W110" s="403">
        <v>0.97711658172858884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1643.1343999999999</v>
      </c>
      <c r="R111" s="408">
        <v>1574.4544000000001</v>
      </c>
      <c r="S111" s="409">
        <v>1596.0085999999999</v>
      </c>
      <c r="T111" s="410"/>
      <c r="U111" s="249"/>
      <c r="V111" s="250">
        <v>21.55419999999981</v>
      </c>
      <c r="W111" s="251">
        <v>1.0136899487212838</v>
      </c>
      <c r="X111" s="249"/>
      <c r="Y111" s="340"/>
      <c r="Z111" s="341"/>
      <c r="AA111" s="36"/>
      <c r="AB111" s="161"/>
      <c r="AC111" s="381">
        <v>2171.8395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2405</v>
      </c>
      <c r="R112" s="264">
        <v>2294</v>
      </c>
      <c r="S112" s="265">
        <v>2280</v>
      </c>
      <c r="T112" s="258"/>
      <c r="U112" s="249"/>
      <c r="V112" s="259">
        <v>-14</v>
      </c>
      <c r="W112" s="260">
        <v>0.99389712292938104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98106148</v>
      </c>
      <c r="R113" s="417">
        <v>94005394</v>
      </c>
      <c r="S113" s="418">
        <v>95292151</v>
      </c>
      <c r="T113" s="419"/>
      <c r="U113" s="249"/>
      <c r="V113" s="420">
        <v>1286757</v>
      </c>
      <c r="W113" s="361">
        <v>1.0136881187902897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>
        <v>4.8299376299376302</v>
      </c>
      <c r="R114" s="425">
        <v>4.7189542483660132</v>
      </c>
      <c r="S114" s="426">
        <v>4.7879317883690424</v>
      </c>
      <c r="T114" s="427"/>
      <c r="U114" s="249"/>
      <c r="V114" s="424">
        <v>6.8977540003029247E-2</v>
      </c>
      <c r="W114" s="428">
        <v>1.0146171241280657</v>
      </c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>
        <v>5.2785862785862783</v>
      </c>
      <c r="R115" s="435">
        <v>5.2705882352941176</v>
      </c>
      <c r="S115" s="436">
        <v>5.3012680367293399</v>
      </c>
      <c r="T115" s="437"/>
      <c r="U115" s="249"/>
      <c r="V115" s="434">
        <v>3.0679801435222309E-2</v>
      </c>
      <c r="W115" s="438">
        <v>1.0058209444687363</v>
      </c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>
        <v>0.81496881496881501</v>
      </c>
      <c r="R116" s="445">
        <v>0.85969498910675379</v>
      </c>
      <c r="S116" s="446">
        <v>0.85263157894736841</v>
      </c>
      <c r="T116" s="447"/>
      <c r="U116" s="249"/>
      <c r="V116" s="444">
        <v>-7.063410159385386E-3</v>
      </c>
      <c r="W116" s="448">
        <v>0.99178381839037533</v>
      </c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>
        <v>0.15883575883575884</v>
      </c>
      <c r="R117" s="453">
        <v>0.11721132897603485</v>
      </c>
      <c r="S117" s="454">
        <v>0.11271929824561404</v>
      </c>
      <c r="T117" s="455"/>
      <c r="U117" s="249"/>
      <c r="V117" s="452">
        <v>-4.4920307304208151E-3</v>
      </c>
      <c r="W117" s="260">
        <v>0.96167579729994135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>
        <v>2.6195426195426197E-2</v>
      </c>
      <c r="R118" s="346">
        <v>2.3093681917211329E-2</v>
      </c>
      <c r="S118" s="347">
        <v>3.4649122807017541E-2</v>
      </c>
      <c r="T118" s="460"/>
      <c r="U118" s="249"/>
      <c r="V118" s="345">
        <v>1.1555440889806212E-2</v>
      </c>
      <c r="W118" s="361">
        <v>1.500372393247269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700.40323000000001</v>
      </c>
      <c r="R120" s="469">
        <v>615.75611000000004</v>
      </c>
      <c r="S120" s="469">
        <v>0</v>
      </c>
      <c r="T120" s="470">
        <v>0</v>
      </c>
      <c r="U120" s="139"/>
      <c r="V120" s="468">
        <v>-615.75611000000004</v>
      </c>
      <c r="W120" s="471">
        <v>0</v>
      </c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7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5.1531000000000002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419</v>
      </c>
      <c r="C125" s="14" t="s">
        <v>420</v>
      </c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421</v>
      </c>
      <c r="M125" s="479" t="s">
        <v>197</v>
      </c>
      <c r="N125" s="479"/>
      <c r="O125" s="480"/>
      <c r="P125" s="139"/>
      <c r="Q125" s="250">
        <v>64.999354838709678</v>
      </c>
      <c r="R125" s="408">
        <v>64.999677419354839</v>
      </c>
      <c r="S125" s="409">
        <v>0</v>
      </c>
      <c r="T125" s="410"/>
      <c r="U125" s="139"/>
      <c r="V125" s="250">
        <v>-64.999677419354839</v>
      </c>
      <c r="W125" s="251">
        <v>0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419</v>
      </c>
      <c r="C126" s="14" t="s">
        <v>420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>
        <v>13779.91</v>
      </c>
      <c r="R126" s="485">
        <v>13844.9</v>
      </c>
      <c r="S126" s="486">
        <v>11764.91</v>
      </c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419</v>
      </c>
      <c r="C127" s="14" t="s">
        <v>420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>
        <v>64.999575471698108</v>
      </c>
      <c r="R127" s="264">
        <v>64.999530516431918</v>
      </c>
      <c r="S127" s="265">
        <v>55.494858490566038</v>
      </c>
      <c r="T127" s="491"/>
      <c r="U127" s="139"/>
      <c r="V127" s="259">
        <v>-9.5046720258658794</v>
      </c>
      <c r="W127" s="260">
        <v>0.85377322035482872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B128" s="2" t="s">
        <v>419</v>
      </c>
      <c r="C128" s="14" t="s">
        <v>420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>
        <v>9269.8799999999992</v>
      </c>
      <c r="R128" s="264">
        <v>8528.9</v>
      </c>
      <c r="S128" s="265">
        <v>7519.9</v>
      </c>
      <c r="T128" s="491"/>
      <c r="U128" s="139"/>
      <c r="V128" s="259">
        <v>-1009</v>
      </c>
      <c r="W128" s="260">
        <v>0.88169635005686553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B129" s="2" t="s">
        <v>419</v>
      </c>
      <c r="C129" s="14" t="s">
        <v>420</v>
      </c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>
        <v>2518.9</v>
      </c>
      <c r="R129" s="264">
        <v>2407.9</v>
      </c>
      <c r="S129" s="265">
        <v>2057.94</v>
      </c>
      <c r="T129" s="491"/>
      <c r="U129" s="139"/>
      <c r="V129" s="259">
        <v>-349.96000000000004</v>
      </c>
      <c r="W129" s="260">
        <v>0.8546617384442875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>
        <v>0.67270976370672952</v>
      </c>
      <c r="R131" s="453">
        <v>0.61603189622171339</v>
      </c>
      <c r="S131" s="454">
        <v>0.6391804102198827</v>
      </c>
      <c r="T131" s="491"/>
      <c r="U131" s="139"/>
      <c r="V131" s="259">
        <v>2.3148513998169307E-2</v>
      </c>
      <c r="W131" s="260">
        <v>1.0375768107790282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422</v>
      </c>
      <c r="M134" s="501"/>
      <c r="N134" s="501"/>
      <c r="O134" s="502"/>
      <c r="P134" s="27"/>
      <c r="Q134" s="503">
        <v>1762</v>
      </c>
      <c r="R134" s="504">
        <v>1731</v>
      </c>
      <c r="S134" s="505">
        <v>1749</v>
      </c>
      <c r="T134" s="506"/>
      <c r="U134" s="27"/>
      <c r="V134" s="503">
        <v>18</v>
      </c>
      <c r="W134" s="507">
        <v>1.0103986135181975</v>
      </c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>
        <v>12123.812</v>
      </c>
      <c r="R136" s="512">
        <v>6397.7870000000003</v>
      </c>
      <c r="S136" s="513">
        <v>0</v>
      </c>
      <c r="T136" s="514"/>
      <c r="U136" s="27"/>
      <c r="V136" s="201">
        <v>-6397.7870000000003</v>
      </c>
      <c r="W136" s="202">
        <v>0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423</v>
      </c>
      <c r="M137" s="221"/>
      <c r="N137" s="221"/>
      <c r="O137" s="75"/>
      <c r="P137" s="27"/>
      <c r="Q137" s="517">
        <v>9727.3533200000002</v>
      </c>
      <c r="R137" s="518">
        <v>5049.2339499999998</v>
      </c>
      <c r="S137" s="519">
        <v>0</v>
      </c>
      <c r="T137" s="520"/>
      <c r="U137" s="27"/>
      <c r="V137" s="521">
        <v>-5049.2339499999998</v>
      </c>
      <c r="W137" s="522">
        <v>0</v>
      </c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B142" s="2" t="s">
        <v>424</v>
      </c>
      <c r="C142" s="14" t="s">
        <v>425</v>
      </c>
      <c r="D142" s="14" t="s">
        <v>426</v>
      </c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B143" s="2" t="s">
        <v>424</v>
      </c>
      <c r="C143" s="14" t="s">
        <v>425</v>
      </c>
      <c r="D143" s="14" t="s">
        <v>426</v>
      </c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>
        <v>0</v>
      </c>
      <c r="R143" s="485">
        <v>0</v>
      </c>
      <c r="S143" s="486">
        <v>0</v>
      </c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B144" s="2" t="s">
        <v>424</v>
      </c>
      <c r="C144" s="14" t="s">
        <v>425</v>
      </c>
      <c r="D144" s="14" t="s">
        <v>426</v>
      </c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>
        <v>0</v>
      </c>
      <c r="R144" s="264">
        <v>0</v>
      </c>
      <c r="S144" s="265">
        <v>0</v>
      </c>
      <c r="T144" s="491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B145" s="2" t="s">
        <v>424</v>
      </c>
      <c r="C145" s="14" t="s">
        <v>425</v>
      </c>
      <c r="D145" s="14" t="s">
        <v>426</v>
      </c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>
        <v>0</v>
      </c>
      <c r="R145" s="264">
        <v>0</v>
      </c>
      <c r="S145" s="265">
        <v>0</v>
      </c>
      <c r="T145" s="491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B146" s="2" t="s">
        <v>424</v>
      </c>
      <c r="C146" s="14" t="s">
        <v>425</v>
      </c>
      <c r="D146" s="14" t="s">
        <v>426</v>
      </c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>
        <v>0</v>
      </c>
      <c r="R146" s="264">
        <v>0</v>
      </c>
      <c r="S146" s="265">
        <v>0</v>
      </c>
      <c r="T146" s="491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/>
      <c r="R148" s="453"/>
      <c r="S148" s="454"/>
      <c r="T148" s="491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62211763.799999997</v>
      </c>
      <c r="R153" s="91">
        <v>67666208.670000002</v>
      </c>
      <c r="S153" s="91">
        <v>75206844.209999993</v>
      </c>
      <c r="T153" s="91">
        <v>78355581.736599997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-95019238.569999993</v>
      </c>
      <c r="R154" s="91">
        <v>-95862238.4599998</v>
      </c>
      <c r="S154" s="91">
        <v>-116781429.81999999</v>
      </c>
      <c r="T154" s="91">
        <v>-108088393.55490001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8899391.25</v>
      </c>
      <c r="R155" s="91">
        <v>7806267.1600000001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-63725785.579999998</v>
      </c>
      <c r="R156" s="91">
        <v>-64016617.659999996</v>
      </c>
      <c r="S156" s="91">
        <v>-82341819.359999999</v>
      </c>
      <c r="T156" s="91">
        <v>-74370865.540200099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-15888604.289999999</v>
      </c>
      <c r="R157" s="91">
        <v>-16910015.539999999</v>
      </c>
      <c r="S157" s="91">
        <v>-18526105.670000002</v>
      </c>
      <c r="T157" s="91">
        <v>-17053998.074099999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40581152</v>
      </c>
      <c r="R158" s="91">
        <v>36896252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 t="e">
        <v>#REF!</v>
      </c>
      <c r="R159" s="547" t="e">
        <v>#REF!</v>
      </c>
      <c r="S159" s="548" t="e">
        <v>#REF!</v>
      </c>
      <c r="T159" s="549"/>
      <c r="U159" s="550"/>
      <c r="V159" s="546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2.1221636911638191</v>
      </c>
      <c r="R160" s="554">
        <v>2.3865830952151943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1.5273516255779265</v>
      </c>
      <c r="R161" s="562">
        <v>1.4166929157729002</v>
      </c>
      <c r="S161" s="563">
        <v>1.5528032195302774</v>
      </c>
      <c r="T161" s="564"/>
      <c r="U161" s="557"/>
      <c r="V161" s="561">
        <v>0.1361103037573772</v>
      </c>
      <c r="W161" s="565">
        <v>1.0960760813031383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1.0243365834292582</v>
      </c>
      <c r="R162" s="562">
        <v>0.94606479243135044</v>
      </c>
      <c r="S162" s="563">
        <v>1.0948713541293797</v>
      </c>
      <c r="T162" s="564"/>
      <c r="U162" s="557"/>
      <c r="V162" s="561">
        <v>0.1488065616980293</v>
      </c>
      <c r="W162" s="565">
        <v>1.1572900322351096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0.2553954962775063</v>
      </c>
      <c r="R163" s="573">
        <v>0.24990339893975913</v>
      </c>
      <c r="S163" s="574">
        <v>0.24633536833788128</v>
      </c>
      <c r="T163" s="575"/>
      <c r="U163" s="557"/>
      <c r="V163" s="572">
        <v>-3.5680306018778529E-3</v>
      </c>
      <c r="W163" s="319">
        <v>0.98572236065209362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>
        <v>1629.7651267615158</v>
      </c>
      <c r="R164" s="469">
        <v>1397.5853005454283</v>
      </c>
      <c r="S164" s="576">
        <v>0</v>
      </c>
      <c r="T164" s="470"/>
      <c r="U164" s="557"/>
      <c r="V164" s="468">
        <v>-1397.5853005454283</v>
      </c>
      <c r="W164" s="558">
        <v>0</v>
      </c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>
        <v>92.631951022828261</v>
      </c>
      <c r="R165" s="578">
        <v>85.262211969617837</v>
      </c>
      <c r="S165" s="579">
        <v>85.615109158219866</v>
      </c>
      <c r="T165" s="564"/>
      <c r="U165" s="557"/>
      <c r="V165" s="577">
        <v>0.35289718860202868</v>
      </c>
      <c r="W165" s="565">
        <v>1.0041389635625191</v>
      </c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>
        <v>2498.4643884817383</v>
      </c>
      <c r="R166" s="580">
        <v>2563.113960215569</v>
      </c>
      <c r="S166" s="581">
        <v>2937.7673445146061</v>
      </c>
      <c r="T166" s="582"/>
      <c r="U166" s="557"/>
      <c r="V166" s="566">
        <v>374.65338429903704</v>
      </c>
      <c r="W166" s="565">
        <v>1.1461711769801788</v>
      </c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 t="e">
        <v>#REF!</v>
      </c>
      <c r="R167" s="583" t="e">
        <v>#REF!</v>
      </c>
      <c r="S167" s="584" t="e">
        <v>#REF!</v>
      </c>
      <c r="T167" s="585"/>
      <c r="U167" s="557"/>
      <c r="V167" s="586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>
        <v>0.2987547519597275</v>
      </c>
      <c r="R168" s="590">
        <v>0.17339937400687744</v>
      </c>
      <c r="S168" s="591"/>
      <c r="T168" s="592"/>
      <c r="U168" s="557"/>
      <c r="V168" s="589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124.15</v>
      </c>
      <c r="P188" s="139"/>
      <c r="Q188" s="632">
        <v>125.50000020489099</v>
      </c>
      <c r="R188" s="632">
        <v>124.100000042468</v>
      </c>
      <c r="S188" s="633">
        <v>124.50000006333001</v>
      </c>
      <c r="T188" s="634">
        <v>0</v>
      </c>
      <c r="U188" s="249"/>
      <c r="V188" s="633">
        <v>0.40000002086200936</v>
      </c>
      <c r="W188" s="635">
        <v>1.0032232072580591</v>
      </c>
      <c r="X188" s="249"/>
      <c r="Y188" s="633">
        <v>124.50000006333001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427</v>
      </c>
      <c r="M189" s="637"/>
      <c r="N189" s="637"/>
      <c r="O189" s="638">
        <v>26.099900000000002</v>
      </c>
      <c r="P189" s="249"/>
      <c r="Q189" s="639">
        <v>24.900000210851399</v>
      </c>
      <c r="R189" s="639">
        <v>26.400000046938601</v>
      </c>
      <c r="S189" s="640">
        <v>25.600000064820001</v>
      </c>
      <c r="T189" s="641">
        <v>0</v>
      </c>
      <c r="U189" s="249"/>
      <c r="V189" s="640">
        <v>-0.79999998211859946</v>
      </c>
      <c r="W189" s="642">
        <v>0.9696969704281736</v>
      </c>
      <c r="X189" s="249"/>
      <c r="Y189" s="640">
        <v>25.600000064820001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6.4</v>
      </c>
      <c r="P190" s="139"/>
      <c r="Q190" s="644">
        <v>3.8000000566244099</v>
      </c>
      <c r="R190" s="644">
        <v>7</v>
      </c>
      <c r="S190" s="645">
        <v>7.8000000119209298</v>
      </c>
      <c r="T190" s="646">
        <v>0</v>
      </c>
      <c r="U190" s="139"/>
      <c r="V190" s="645">
        <v>0.80000001192092984</v>
      </c>
      <c r="W190" s="647">
        <v>1.1142857159887043</v>
      </c>
      <c r="X190" s="139"/>
      <c r="Y190" s="645">
        <v>7.8000000119209298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3.8</v>
      </c>
      <c r="P191" s="139"/>
      <c r="Q191" s="644">
        <v>5.4000000953674299</v>
      </c>
      <c r="R191" s="644">
        <v>2.8000000119209298</v>
      </c>
      <c r="S191" s="645">
        <v>2</v>
      </c>
      <c r="T191" s="646">
        <v>0</v>
      </c>
      <c r="U191" s="139"/>
      <c r="V191" s="645">
        <v>-0.80000001192092984</v>
      </c>
      <c r="W191" s="647">
        <v>0.71428571124466078</v>
      </c>
      <c r="X191" s="139"/>
      <c r="Y191" s="645">
        <v>2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15.899900000000001</v>
      </c>
      <c r="P192" s="139"/>
      <c r="Q192" s="644">
        <v>15.700000058859599</v>
      </c>
      <c r="R192" s="644">
        <v>16.6000000350177</v>
      </c>
      <c r="S192" s="645">
        <v>15.800000052899099</v>
      </c>
      <c r="T192" s="646">
        <v>0</v>
      </c>
      <c r="U192" s="139"/>
      <c r="V192" s="645">
        <v>-0.79999998211860124</v>
      </c>
      <c r="W192" s="647">
        <v>0.95180723009451795</v>
      </c>
      <c r="X192" s="139"/>
      <c r="Y192" s="645">
        <v>15.800000052899099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76.25</v>
      </c>
      <c r="P193" s="249"/>
      <c r="Q193" s="651">
        <v>77.699999988079099</v>
      </c>
      <c r="R193" s="652">
        <v>76.199999988079099</v>
      </c>
      <c r="S193" s="652">
        <v>77.699999988079099</v>
      </c>
      <c r="T193" s="653">
        <v>0</v>
      </c>
      <c r="U193" s="249"/>
      <c r="V193" s="651">
        <v>1.5</v>
      </c>
      <c r="W193" s="413">
        <v>1.0196850393731582</v>
      </c>
      <c r="X193" s="249"/>
      <c r="Y193" s="651">
        <v>77.699999988079099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428</v>
      </c>
      <c r="M194" s="253"/>
      <c r="N194" s="253"/>
      <c r="O194" s="654">
        <v>13</v>
      </c>
      <c r="P194" s="139"/>
      <c r="Q194" s="655">
        <v>14</v>
      </c>
      <c r="R194" s="656">
        <v>13</v>
      </c>
      <c r="S194" s="656">
        <v>13</v>
      </c>
      <c r="T194" s="657">
        <v>0</v>
      </c>
      <c r="U194" s="139"/>
      <c r="V194" s="655">
        <v>0</v>
      </c>
      <c r="W194" s="260">
        <v>1</v>
      </c>
      <c r="X194" s="139"/>
      <c r="Y194" s="655">
        <v>13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429</v>
      </c>
      <c r="M195" s="659"/>
      <c r="N195" s="659"/>
      <c r="O195" s="654">
        <v>4.3000999999999996</v>
      </c>
      <c r="P195" s="139"/>
      <c r="Q195" s="655">
        <v>4.40000000596046</v>
      </c>
      <c r="R195" s="656">
        <v>4.40000000596046</v>
      </c>
      <c r="S195" s="656">
        <v>4.6000000089406896</v>
      </c>
      <c r="T195" s="657">
        <v>0</v>
      </c>
      <c r="U195" s="139"/>
      <c r="V195" s="655">
        <v>0.20000000298022957</v>
      </c>
      <c r="W195" s="260">
        <v>1.0454545460702953</v>
      </c>
      <c r="X195" s="139"/>
      <c r="Y195" s="655">
        <v>4.6000000089406896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430</v>
      </c>
      <c r="M196" s="253"/>
      <c r="N196" s="253"/>
      <c r="O196" s="654">
        <v>0</v>
      </c>
      <c r="P196" s="139"/>
      <c r="Q196" s="655">
        <v>0</v>
      </c>
      <c r="R196" s="656">
        <v>0</v>
      </c>
      <c r="S196" s="656">
        <v>0</v>
      </c>
      <c r="T196" s="657">
        <v>0</v>
      </c>
      <c r="U196" s="139"/>
      <c r="V196" s="655">
        <v>0</v>
      </c>
      <c r="W196" s="260"/>
      <c r="X196" s="139"/>
      <c r="Y196" s="655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4.5</v>
      </c>
      <c r="P197" s="139"/>
      <c r="Q197" s="664">
        <v>4.5000000000000284</v>
      </c>
      <c r="R197" s="664">
        <v>4.1000000014898319</v>
      </c>
      <c r="S197" s="665">
        <v>3.6000000014902014</v>
      </c>
      <c r="T197" s="666">
        <v>0</v>
      </c>
      <c r="U197" s="139"/>
      <c r="V197" s="655">
        <v>-0.49999999999963052</v>
      </c>
      <c r="W197" s="260">
        <v>0.87804878053220881</v>
      </c>
      <c r="X197" s="139"/>
      <c r="Y197" s="655">
        <v>3.6000000014902014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D4D1F3CC-C6DA-45CD-84F4-A35E6BE5DB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AB892E2F-8382-405B-BA9F-7DCDDA3330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AFB2FEDF-C72C-4BA5-9343-AF4FD11A51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F448A2F7-3DB7-417F-873B-C16AEA8242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60BF1446-EECB-4A87-A82B-0502E78597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F0B65265-7829-4D65-8F0F-AACAC20F7C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C488E5AF-E699-4EF3-A5E5-1DA7006134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F55C35A5-65D0-4501-A4DF-8B5E85EB4F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145F1E19-8BDB-4FB4-B6CC-9D5DE11715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1CE6639F-089A-4F21-A0D1-F1C241A23F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C3C8ADCF-F2FC-48EF-A238-BB5852A4B4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E66F9A23-8367-4C09-86AC-D45164FEDA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B0C234DF-627A-4ED5-B199-AD66F221DE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2EB99007-CADE-40B6-A4E3-784762895C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870FA391-5CFB-41E3-9404-53BF4B1F82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7585F9B8-E021-488A-BCC8-0A319BD271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2BDBB253-3CD3-4869-A97D-6193B8BC18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9E111B1D-221D-405E-B8B2-70A57F31D0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AEC290D8-1D51-4C83-8F9C-DA0F7FA270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CE7E12FF-3181-4FDA-AB8C-9C1FB124B4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86F59453-98D9-4AAA-B95C-6AE23B1CC0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76BB93E6-4C10-48E3-9D62-C00CD3ADF8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374A01FF-67C0-4D1E-9E60-7B1CD47B06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9ACBCCD8-A784-4E71-92D6-56FE3E8109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95E8C285-8607-42FB-9E8B-A08D2D581D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DE63CC77-198F-4D40-9305-AB67DC9427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3542EAAB-1474-40FA-BD72-BF599CB88B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212306B6-19DE-49A0-990E-A3C44995B2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431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432</v>
      </c>
      <c r="R5" s="672" t="s">
        <v>267</v>
      </c>
      <c r="S5" s="677" t="s">
        <v>433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434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435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436</v>
      </c>
      <c r="T8" s="682"/>
      <c r="U8" s="670"/>
    </row>
    <row r="9" spans="1:34" s="2" customFormat="1" ht="13.5" hidden="1" thickBot="1" x14ac:dyDescent="0.25">
      <c r="A9" s="670" t="s">
        <v>437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438</v>
      </c>
      <c r="T9" s="684"/>
      <c r="U9" s="670"/>
    </row>
    <row r="10" spans="1:34" s="2" customFormat="1" ht="13.5" hidden="1" thickBot="1" x14ac:dyDescent="0.25">
      <c r="A10" s="670" t="s">
        <v>439</v>
      </c>
      <c r="F10" s="669"/>
      <c r="O10" s="110"/>
      <c r="Q10" s="10"/>
      <c r="R10" s="685" t="s">
        <v>440</v>
      </c>
      <c r="S10" s="670"/>
    </row>
    <row r="11" spans="1:34" s="2" customFormat="1" hidden="1" x14ac:dyDescent="0.2">
      <c r="A11" s="670" t="s">
        <v>441</v>
      </c>
      <c r="F11" s="669"/>
    </row>
    <row r="12" spans="1:34" s="2" customFormat="1" hidden="1" x14ac:dyDescent="0.2">
      <c r="A12" s="670" t="s">
        <v>442</v>
      </c>
      <c r="F12" s="669"/>
    </row>
    <row r="13" spans="1:34" s="2" customFormat="1" hidden="1" x14ac:dyDescent="0.2">
      <c r="A13" s="671" t="s">
        <v>443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445</v>
      </c>
      <c r="R25" s="692" t="s">
        <v>446</v>
      </c>
      <c r="S25" s="692" t="s">
        <v>447</v>
      </c>
      <c r="T25" s="692" t="s">
        <v>448</v>
      </c>
      <c r="U25" s="692" t="s">
        <v>449</v>
      </c>
      <c r="V25" s="692" t="s">
        <v>450</v>
      </c>
      <c r="W25" s="692" t="s">
        <v>389</v>
      </c>
      <c r="X25" s="692" t="s">
        <v>451</v>
      </c>
      <c r="Y25" s="692" t="s">
        <v>452</v>
      </c>
      <c r="Z25" s="692" t="s">
        <v>453</v>
      </c>
      <c r="AA25" s="692" t="s">
        <v>454</v>
      </c>
      <c r="AB25" s="692" t="s">
        <v>455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440</v>
      </c>
      <c r="M29" s="698"/>
      <c r="N29" s="698"/>
      <c r="O29" s="698"/>
      <c r="P29" s="699"/>
      <c r="Q29" s="700">
        <v>358911.69</v>
      </c>
      <c r="R29" s="700">
        <v>459934.61</v>
      </c>
      <c r="S29" s="700">
        <v>521683.38</v>
      </c>
      <c r="T29" s="700">
        <v>385935.25</v>
      </c>
      <c r="U29" s="700">
        <v>420364.72999999899</v>
      </c>
      <c r="V29" s="700">
        <v>262472.74</v>
      </c>
      <c r="W29" s="700">
        <v>247765.38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2657067.7799999998</v>
      </c>
      <c r="AD29" s="702"/>
      <c r="AE29" s="701">
        <v>1746809.8</v>
      </c>
      <c r="AF29" s="703">
        <v>0.65742011293366409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456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457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458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459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460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2021-09-10T13:16:33Z</dcterms:created>
  <dcterms:modified xsi:type="dcterms:W3CDTF">2021-09-10T13:16:38Z</dcterms:modified>
</cp:coreProperties>
</file>