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<sst xmlns="http://schemas.openxmlformats.org/spreadsheetml/2006/main" count="947" uniqueCount="461">
  <si>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</si>
  <si>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</si>
  <si>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</si>
  <si>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</si>
  <si>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</si>
  <si>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</si>
  <si>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</si>
  <si>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</si>
  <si>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</si>
  <si>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</si>
  <si>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</si>
  <si>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</si>
  <si>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</si>
  <si>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</si>
  <si>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</si>
  <si>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</si>
  <si>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</si>
  <si>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</si>
  <si>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</si>
  <si>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</si>
  <si>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</si>
  <si>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</si>
  <si>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</si>
  <si>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</si>
  <si>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</si>
  <si>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</si>
  <si>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</si>
  <si>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</si>
  <si>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</si>
  <si>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</si>
  <si>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</si>
  <si>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</si>
  <si>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</si>
  <si>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</si>
  <si>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</si>
  <si>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</si>
  <si>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</si>
  <si>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</si>
  <si>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</si>
  <si>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</si>
  <si>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</si>
  <si>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</si>
  <si>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</si>
  <si>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</si>
  <si>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</si>
  <si>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</si>
  <si>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</si>
  <si>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</si>
  <si>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</si>
  <si>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</si>
  <si>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</si>
  <si>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</si>
  <si>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</si>
  <si>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</si>
  <si>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</si>
  <si>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</si>
  <si>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</si>
  <si>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</si>
  <si>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</si>
  <si>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</si>
  <si>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</si>
  <si>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</si>
  <si>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</si>
  <si>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</si>
  <si>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</si>
  <si>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</si>
  <si>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</si>
  <si>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</si>
  <si>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</si>
  <si>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</si>
  <si>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</si>
  <si>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</si>
  <si>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</si>
  <si>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</si>
  <si>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</si>
  <si>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</si>
  <si>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</si>
  <si>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</si>
  <si>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</si>
  <si>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</si>
  <si>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</si>
  <si>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</si>
  <si>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</si>
  <si>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</si>
  <si>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</si>
  <si>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</si>
  <si>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</si>
  <si>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</si>
  <si>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</si>
  <si>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</si>
  <si>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</si>
  <si>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</si>
  <si>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</si>
  <si>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</si>
  <si>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</si>
  <si>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</si>
  <si>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</si>
  <si>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</si>
  <si>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</si>
  <si>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</si>
  <si>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</si>
  <si>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</si>
  <si>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</si>
  <si>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</si>
  <si>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</si>
  <si>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</si>
  <si>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</si>
  <si>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</si>
  <si>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</si>
  <si>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</si>
  <si>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</si>
  <si>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</si>
  <si>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</si>
  <si>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</si>
  <si>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</si>
  <si>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</si>
  <si>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</si>
  <si>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</si>
  <si>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</si>
  <si>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</si>
  <si>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</si>
  <si>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</si>
  <si>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</si>
  <si>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</si>
  <si>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</si>
  <si>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</si>
  <si>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</si>
  <si>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</si>
  <si>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</si>
  <si>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</si>
  <si>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</si>
  <si>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</si>
  <si>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</si>
  <si>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</si>
  <si>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</si>
  <si>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</si>
  <si>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</si>
  <si>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</si>
  <si>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</si>
  <si>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</si>
  <si>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</si>
  <si>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</si>
  <si>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</si>
  <si>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</si>
  <si>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</si>
  <si>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</si>
  <si>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</si>
  <si>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</si>
  <si>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</si>
  <si>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</si>
  <si>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</si>
  <si>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</si>
  <si>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</si>
  <si>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</si>
  <si>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</si>
  <si>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</si>
  <si>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</si>
  <si>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</si>
  <si>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</si>
  <si>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</si>
  <si>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</si>
  <si>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</si>
  <si>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</si>
  <si>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</si>
  <si>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</si>
  <si>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</si>
  <si>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</si>
  <si>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</si>
  <si>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</si>
  <si>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</si>
  <si>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</si>
  <si>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</si>
  <si>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</si>
  <si>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</si>
  <si>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</si>
  <si>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</si>
  <si>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</si>
  <si>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</si>
  <si>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</si>
  <si>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</si>
  <si>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</si>
  <si>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</si>
  <si>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</si>
  <si>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</si>
  <si>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</si>
  <si>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</si>
  <si>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</si>
  <si>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</si>
  <si>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</si>
  <si>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</si>
  <si>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</si>
  <si>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</si>
  <si>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</si>
  <si>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</si>
  <si>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</si>
  <si>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</si>
  <si>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</si>
  <si>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</si>
  <si>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</si>
  <si>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</si>
  <si>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</si>
  <si>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</si>
  <si>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</si>
  <si>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</si>
  <si>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</si>
  <si>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</si>
  <si>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</si>
  <si>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</si>
  <si>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</si>
  <si>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</si>
  <si>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</si>
  <si>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</si>
  <si>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</si>
  <si>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</si>
  <si>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</si>
  <si>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</si>
  <si>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</si>
  <si>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</si>
  <si>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</si>
  <si>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</si>
  <si>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</si>
  <si>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</si>
  <si>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</si>
  <si>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</si>
  <si>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</si>
  <si>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</si>
  <si>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</si>
  <si>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</si>
  <si>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</si>
  <si>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</si>
  <si>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</si>
  <si>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</si>
  <si>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</si>
  <si>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</si>
  <si>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</si>
  <si>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</si>
  <si>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</si>
  <si>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</si>
  <si>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</si>
  <si>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</si>
  <si>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</si>
  <si>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</si>
  <si>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</si>
  <si>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</si>
  <si>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</si>
  <si>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</si>
  <si>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</si>
  <si>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</si>
  <si>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</si>
  <si>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</si>
  <si>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</si>
  <si>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</si>
  <si>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</si>
  <si>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</si>
  <si>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</si>
  <si>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</si>
  <si>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</si>
  <si>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</si>
  <si>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</si>
  <si>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</si>
  <si>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</si>
  <si>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</si>
  <si>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</si>
  <si>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</si>
  <si>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</si>
  <si>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</si>
  <si>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</si>
  <si>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</si>
  <si>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</si>
  <si>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</si>
  <si>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</si>
  <si>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</si>
  <si>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</si>
  <si>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</si>
  <si>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</si>
  <si>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</si>
  <si>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</si>
  <si>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</si>
  <si>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</si>
  <si>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</si>
  <si>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</si>
  <si>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</si>
  <si>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</si>
  <si>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</si>
  <si>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</si>
  <si>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</si>
  <si>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</si>
  <si>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</si>
  <si>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</si>
  <si>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</si>
  <si>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</si>
  <si>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</si>
  <si>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</si>
  <si>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</si>
  <si>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</si>
  <si>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</si>
  <si>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</si>
  <si>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</si>
  <si>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</si>
  <si>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</si>
  <si>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</si>
  <si>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</si>
  <si>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</si>
  <si>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</si>
  <si>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</si>
  <si>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</si>
  <si>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</si>
  <si>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</si>
  <si>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</si>
  <si>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</si>
  <si>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</si>
  <si>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</si>
  <si>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</si>
  <si>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</si>
  <si>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</si>
  <si>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</si>
  <si>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</si>
  <si>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</si>
  <si>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</si>
  <si>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</si>
  <si>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</si>
  <si>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</si>
  <si>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</si>
  <si>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</si>
  <si>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</si>
  <si>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</si>
  <si>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</si>
  <si>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</si>
  <si>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</si>
  <si>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</si>
  <si>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</si>
  <si>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</si>
  <si>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</si>
  <si>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</si>
  <si>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</si>
  <si>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</si>
  <si>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</si>
  <si>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</si>
  <si>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</si>
  <si>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</si>
  <si>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</si>
  <si>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</si>
  <si>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</si>
  <si>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</si>
  <si>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</si>
  <si>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</si>
  <si>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</si>
  <si>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</si>
  <si>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</si>
  <si>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</si>
  <si>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</si>
  <si>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</si>
  <si>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</si>
  <si>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</si>
  <si>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</si>
  <si>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</si>
  <si>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</si>
  <si>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</si>
  <si>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</si>
  <si>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</si>
  <si>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</si>
  <si>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</si>
  <si>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</si>
  <si>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</si>
  <si>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</si>
  <si>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</si>
  <si>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</si>
  <si>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</si>
  <si>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</si>
  <si>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</si>
  <si>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</si>
  <si>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</si>
  <si>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</si>
  <si>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</si>
  <si>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CC0900U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</si>
  <si>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</si>
  <si>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</si>
  <si>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</si>
  <si>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</si>
  <si>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</si>
  <si>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</si>
  <si>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</si>
  <si>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</si>
  <si>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</si>
  <si>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</si>
  <si>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</si>
  <si>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</si>
  <si>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</si>
  <si>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Novorozenecké oddělení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</si>
  <si>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</si>
  <si>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</si>
  <si>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</si>
  <si>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</si>
  <si>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</si>
  <si>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</si>
  <si>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</si>
  <si>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</si>
  <si>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</si>
  <si>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</si>
  <si>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</si>
  <si>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</si>
  <si>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</si>
  <si>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</si>
  <si>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</si>
  <si>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</si>
  <si>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</si>
  <si>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</si>
  <si>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</si>
  <si>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</si>
  <si>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</si>
  <si>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</si>
  <si>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</si>
  <si>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</si>
  <si>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</si>
  <si>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</si>
  <si>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</si>
  <si>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</si>
  <si>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</si>
  <si>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</si>
  <si>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CCI09</t>
  </si>
  <si>
    <t>CCH09</t>
  </si>
  <si>
    <t>Bez LDN NIP
DIOP</t>
  </si>
  <si>
    <t>Operace</t>
  </si>
  <si>
    <t xml:space="preserve">   Vyžádaná péče (v tis. CZK - hodnota péče)</t>
  </si>
  <si>
    <t>CCL09</t>
  </si>
  <si>
    <t>CCNI09</t>
  </si>
  <si>
    <t>CCDI09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</si>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</sst>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26.783567914317501</c:v>
                </c:pt>
                <c:pt idx="1">
                  <c:v>1</c:v>
                </c:pt>
                <c:pt idx="2" formatCode="0">
                  <c:v>92.216432085682499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26.783567914317501</c:v>
                </c:pt>
                <c:pt idx="1">
                  <c:v>1</c:v>
                </c:pt>
                <c:pt idx="2" formatCode="0">
                  <c:v>92.216432085682499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49.818013583742129</c:v>
                </c:pt>
                <c:pt idx="1">
                  <c:v>1</c:v>
                </c:pt>
                <c:pt idx="2" formatCode="0">
                  <c:v>69.181986416257871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26.783567914317501</c:v>
                </c:pt>
                <c:pt idx="1">
                  <c:v>1</c:v>
                </c:pt>
                <c:pt idx="2" formatCode="0">
                  <c:v>92.216432085682499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26.783567914317501</c:v>
                </c:pt>
                <c:pt idx="1">
                  <c:v>1</c:v>
                </c:pt>
                <c:pt idx="2" formatCode="0">
                  <c:v>92.216432085682499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51.334252617201429</c:v>
                </c:pt>
                <c:pt idx="1">
                  <c:v>1</c:v>
                </c:pt>
                <c:pt idx="2" formatCode="0">
                  <c:v>67.665747382798571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26.783567914317501</c:v>
                </c:pt>
                <c:pt idx="1">
                  <c:v>1</c:v>
                </c:pt>
                <c:pt idx="2" formatCode="0">
                  <c:v>92.216432085682499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26.783567914317501</c:v>
                </c:pt>
                <c:pt idx="1">
                  <c:v>1</c:v>
                </c:pt>
                <c:pt idx="2" formatCode="0">
                  <c:v>92.216432085682499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21.527832858860847</c:v>
                </c:pt>
                <c:pt idx="1">
                  <c:v>1</c:v>
                </c:pt>
                <c:pt idx="2" formatCode="0">
                  <c:v>97.472167141139153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26.783567914317501</c:v>
                </c:pt>
                <c:pt idx="1">
                  <c:v>1</c:v>
                </c:pt>
                <c:pt idx="2" formatCode="0">
                  <c:v>92.216432085682499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21.447229761760212</c:v>
                </c:pt>
                <c:pt idx="1">
                  <c:v>1</c:v>
                </c:pt>
                <c:pt idx="2" formatCode="0">
                  <c:v>97.552770238239788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26.783567914317501</c:v>
                </c:pt>
                <c:pt idx="1">
                  <c:v>1</c:v>
                </c:pt>
                <c:pt idx="2" formatCode="0">
                  <c:v>92.216432085682499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26.783567914317501</c:v>
                </c:pt>
                <c:pt idx="1">
                  <c:v>1</c:v>
                </c:pt>
                <c:pt idx="2" formatCode="0">
                  <c:v>92.216432085682499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17.280114329325315</c:v>
                </c:pt>
                <c:pt idx="1">
                  <c:v>1</c:v>
                </c:pt>
                <c:pt idx="2" formatCode="0">
                  <c:v>101.71988567067469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26.783567914317501</c:v>
                </c:pt>
                <c:pt idx="1">
                  <c:v>1</c:v>
                </c:pt>
                <c:pt idx="2" formatCode="0">
                  <c:v>92.216432085682499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26.783567914317501</c:v>
                </c:pt>
                <c:pt idx="1">
                  <c:v>1</c:v>
                </c:pt>
                <c:pt idx="2" formatCode="0">
                  <c:v>92.216432085682499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26.783567914317501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92.216432085682499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21.527832858860847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97.472167141139153</v>
          </cell>
        </row>
        <row r="46">
          <cell r="AE46">
            <v>60</v>
          </cell>
        </row>
        <row r="59">
          <cell r="AE59">
            <v>27</v>
          </cell>
          <cell r="AF59">
            <v>21.447229761760212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97.552770238239788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43665.78</v>
      </c>
      <c r="K29" s="51">
        <v>39690.737999999998</v>
      </c>
      <c r="L29" s="52">
        <v>38253.597999999998</v>
      </c>
      <c r="M29" s="53">
        <v>42191.18</v>
      </c>
      <c r="N29" s="54">
        <v>37023.197</v>
      </c>
      <c r="O29" s="55">
        <v>38253.597999999998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26.783567914317501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-3975.0420000000013</v>
      </c>
      <c r="L30" s="64">
        <v>-1437.1399999999994</v>
      </c>
      <c r="M30" s="65">
        <v>3937.5820000000022</v>
      </c>
      <c r="N30" s="66">
        <v>-5167.9830000000002</v>
      </c>
      <c r="O30" s="67">
        <v>-1230.400999999998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0.90896665535345977</v>
      </c>
      <c r="L31" s="71">
        <v>0.96379155257833704</v>
      </c>
      <c r="M31" s="72">
        <v>1.1029336377717986</v>
      </c>
      <c r="N31" s="73">
        <v>0.87751034694929131</v>
      </c>
      <c r="O31" s="74">
        <v>0.96783567914317503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92.216432085682499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236.28299999999999</v>
      </c>
      <c r="K36" s="51">
        <v>519.54600000000005</v>
      </c>
      <c r="L36" s="52">
        <v>602.36099999999999</v>
      </c>
      <c r="M36" s="53">
        <v>612.17100000000005</v>
      </c>
      <c r="N36" s="54">
        <v>885.81700000000001</v>
      </c>
      <c r="O36" s="55">
        <v>602.36099999999999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283.26300000000003</v>
      </c>
      <c r="L37" s="64">
        <v>82.814999999999941</v>
      </c>
      <c r="M37" s="65">
        <v>9.8100000000000591</v>
      </c>
      <c r="N37" s="66">
        <v>273.64599999999996</v>
      </c>
      <c r="O37" s="67">
        <v>283.45600000000002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2.198829369865797</v>
      </c>
      <c r="L38" s="71">
        <v>1.15939878278343</v>
      </c>
      <c r="M38" s="72">
        <v>1.0162859149247712</v>
      </c>
      <c r="N38" s="73">
        <v>1.447009087330174</v>
      </c>
      <c r="O38" s="74">
        <v>1.4705749542218038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1746.82358399034</v>
      </c>
      <c r="K43" s="51">
        <v>1531.3415</v>
      </c>
      <c r="L43" s="52">
        <v>1526.5373999999999</v>
      </c>
      <c r="M43" s="53">
        <v>1517.6673000000001</v>
      </c>
      <c r="N43" s="54">
        <v>1397.2066</v>
      </c>
      <c r="O43" s="55">
        <v>1526.5373999999999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21.527832858860847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-215.48208399034002</v>
      </c>
      <c r="L44" s="64">
        <v>-4.8041000000000622</v>
      </c>
      <c r="M44" s="65">
        <v>-8.8700999999998658</v>
      </c>
      <c r="N44" s="66">
        <v>-120.46070000000009</v>
      </c>
      <c r="O44" s="67">
        <v>-129.33079999999995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-0.12335652321461421</v>
      </c>
      <c r="L45" s="71">
        <v>-3.1371839658235201E-3</v>
      </c>
      <c r="M45" s="72">
        <v>0.99418939883163038</v>
      </c>
      <c r="N45" s="73">
        <v>0.92062772914722479</v>
      </c>
      <c r="O45" s="74">
        <v>0.91527832858860847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97.472167141139153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1554</v>
      </c>
      <c r="K47" s="78">
        <v>1541</v>
      </c>
      <c r="L47" s="79">
        <v>1462</v>
      </c>
      <c r="M47" s="80">
        <v>1474</v>
      </c>
      <c r="N47" s="81">
        <v>1528</v>
      </c>
      <c r="O47" s="82">
        <v>1462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-13</v>
      </c>
      <c r="L48" s="64">
        <v>-79</v>
      </c>
      <c r="M48" s="65">
        <v>12</v>
      </c>
      <c r="N48" s="66">
        <v>54</v>
      </c>
      <c r="O48" s="67">
        <v>66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-8.3655083655083118E-3</v>
      </c>
      <c r="L49" s="71">
        <v>-5.1265412070084393E-2</v>
      </c>
      <c r="M49" s="72">
        <v>1.0082079343365253</v>
      </c>
      <c r="N49" s="73">
        <v>1.0366350067842605</v>
      </c>
      <c r="O49" s="74">
        <v>1.0451436388508892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6.6743886743886742</v>
      </c>
      <c r="K51" s="85">
        <v>6.2641142115509414</v>
      </c>
      <c r="L51" s="85">
        <v>6.1573187414500685</v>
      </c>
      <c r="M51" s="85">
        <v>5.8405698778833104</v>
      </c>
      <c r="N51" s="86">
        <v>5.4829842931937174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-0.41027446283773283</v>
      </c>
      <c r="L52" s="89">
        <v>-0.10679547010087287</v>
      </c>
      <c r="M52" s="89">
        <v>-0.31674886356675813</v>
      </c>
      <c r="N52" s="90">
        <v>-0.35758558468959301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-6.1469968689725873E-2</v>
      </c>
      <c r="L53" s="92">
        <v>-1.7048774414735846E-2</v>
      </c>
      <c r="M53" s="92">
        <v>0.94855733853203728</v>
      </c>
      <c r="N53" s="93">
        <v>0.93877556605500523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7.1969111969111967</v>
      </c>
      <c r="K54" s="96">
        <v>6.8195976638546396</v>
      </c>
      <c r="L54" s="96">
        <v>6.7913816689466486</v>
      </c>
      <c r="M54" s="96">
        <v>6.6987788331071911</v>
      </c>
      <c r="N54" s="97">
        <v>6.6315445026178015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1746.3509839922201</v>
      </c>
      <c r="K59" s="51">
        <v>1528.2807</v>
      </c>
      <c r="L59" s="52">
        <v>1526.8398</v>
      </c>
      <c r="M59" s="53">
        <v>1517.376</v>
      </c>
      <c r="N59" s="54">
        <v>1396.2527</v>
      </c>
      <c r="O59" s="55">
        <v>1526.8398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21.447229761760212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-218.07028399222008</v>
      </c>
      <c r="L60" s="64">
        <v>-1.440900000000056</v>
      </c>
      <c r="M60" s="65">
        <v>-9.463799999999992</v>
      </c>
      <c r="N60" s="66">
        <v>-121.12329999999997</v>
      </c>
      <c r="O60" s="67">
        <v>-130.58709999999996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-0.12487196788683552</v>
      </c>
      <c r="L61" s="71">
        <v>-9.4282418144786551E-4</v>
      </c>
      <c r="M61" s="72">
        <v>0.99380170729109896</v>
      </c>
      <c r="N61" s="73">
        <v>0.92017581667299342</v>
      </c>
      <c r="O61" s="74">
        <v>0.91447229761760207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97.552770238239788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1553</v>
      </c>
      <c r="K63" s="78">
        <v>1535</v>
      </c>
      <c r="L63" s="79">
        <v>1463</v>
      </c>
      <c r="M63" s="80">
        <v>1473</v>
      </c>
      <c r="N63" s="81">
        <v>1527</v>
      </c>
      <c r="O63" s="82">
        <v>1463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-18</v>
      </c>
      <c r="L64" s="64">
        <v>-72</v>
      </c>
      <c r="M64" s="65">
        <v>10</v>
      </c>
      <c r="N64" s="66">
        <v>54</v>
      </c>
      <c r="O64" s="67">
        <v>64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-1.1590470057952329E-2</v>
      </c>
      <c r="L65" s="71">
        <v>-4.6905537459283386E-2</v>
      </c>
      <c r="M65" s="72">
        <v>1.0068352699931646</v>
      </c>
      <c r="N65" s="73">
        <v>1.0366598778004072</v>
      </c>
      <c r="O65" s="74">
        <v>1.0437457279562543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6.6709594333547972</v>
      </c>
      <c r="K67" s="85">
        <v>6.2579804560260586</v>
      </c>
      <c r="L67" s="85">
        <v>6.1558441558441555</v>
      </c>
      <c r="M67" s="85">
        <v>5.8397827562797016</v>
      </c>
      <c r="N67" s="86">
        <v>5.4800261951538962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-0.41297897732873867</v>
      </c>
      <c r="L68" s="89">
        <v>-0.10213630018190312</v>
      </c>
      <c r="M68" s="89">
        <v>-0.31606139956445389</v>
      </c>
      <c r="N68" s="90">
        <v>-0.35975656112580534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-6.1906983763661327E-2</v>
      </c>
      <c r="L69" s="92">
        <v>-1.6320968226027577E-2</v>
      </c>
      <c r="M69" s="92">
        <v>0.94865669247581652</v>
      </c>
      <c r="N69" s="93">
        <v>0.93839555748217729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7.198325820991629</v>
      </c>
      <c r="K70" s="96">
        <v>6.8214983713355046</v>
      </c>
      <c r="L70" s="96">
        <v>6.7901572112098432</v>
      </c>
      <c r="M70" s="96">
        <v>6.6999321113374064</v>
      </c>
      <c r="N70" s="97">
        <v>6.538310412573674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9454.94</v>
      </c>
      <c r="K75" s="51">
        <v>8749.93</v>
      </c>
      <c r="L75" s="52">
        <v>8018.94</v>
      </c>
      <c r="M75" s="53">
        <v>8036.93</v>
      </c>
      <c r="N75" s="54">
        <v>6998.94</v>
      </c>
      <c r="O75" s="55">
        <v>8018.94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17.280114329325315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-705.01000000000022</v>
      </c>
      <c r="L76" s="64">
        <v>-730.99000000000069</v>
      </c>
      <c r="M76" s="65">
        <v>17.990000000000691</v>
      </c>
      <c r="N76" s="66">
        <v>-1037.9900000000007</v>
      </c>
      <c r="O76" s="67">
        <v>-1020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-7.4565253719219848E-2</v>
      </c>
      <c r="L77" s="71">
        <v>-8.3542382624775313E-2</v>
      </c>
      <c r="M77" s="72">
        <v>1.0022434386589749</v>
      </c>
      <c r="N77" s="73">
        <v>0.87084745045682854</v>
      </c>
      <c r="O77" s="74">
        <v>0.8728011432932532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101.71988567067469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1622.6911499999999</v>
      </c>
      <c r="K82" s="51">
        <v>1966.9010000000001</v>
      </c>
      <c r="L82" s="52">
        <v>689.39430000000004</v>
      </c>
      <c r="M82" s="53">
        <v>1326.76596</v>
      </c>
      <c r="N82" s="54">
        <v>783.52319999999997</v>
      </c>
      <c r="O82" s="55">
        <v>2100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120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344.20985000000019</v>
      </c>
      <c r="L83" s="64">
        <v>-1277.5066999999999</v>
      </c>
      <c r="M83" s="65">
        <v>637.37165999999991</v>
      </c>
      <c r="N83" s="66">
        <v>-543.24275999999998</v>
      </c>
      <c r="O83" s="67">
        <v>-1316.4767999999999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0.21212283680723854</v>
      </c>
      <c r="L84" s="71">
        <v>-0.64950228811719546</v>
      </c>
      <c r="M84" s="72">
        <v>1.9245386276039704</v>
      </c>
      <c r="N84" s="73">
        <v>0.59055117754151609</v>
      </c>
      <c r="O84" s="74">
        <v>0.37310628571428572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-1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1695.9315300000001</v>
      </c>
      <c r="K89" s="51">
        <v>1675.3043999999998</v>
      </c>
      <c r="L89" s="52">
        <v>1614.4924500000002</v>
      </c>
      <c r="M89" s="53">
        <v>1552.2766400000003</v>
      </c>
      <c r="N89" s="54">
        <v>2027.9906599999999</v>
      </c>
      <c r="O89" s="55">
        <v>1692.5590729999999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49.818013583742129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-20.627130000000307</v>
      </c>
      <c r="L90" s="64">
        <v>-60.81194999999957</v>
      </c>
      <c r="M90" s="65">
        <v>-62.215809999999919</v>
      </c>
      <c r="N90" s="66">
        <v>475.71401999999966</v>
      </c>
      <c r="O90" s="67">
        <v>335.43158700000004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-1.216271390390411E-2</v>
      </c>
      <c r="L91" s="71">
        <v>-3.6299045116815587E-2</v>
      </c>
      <c r="M91" s="72">
        <v>0.96146416788756128</v>
      </c>
      <c r="N91" s="73">
        <v>1.3064621393774241</v>
      </c>
      <c r="O91" s="74">
        <v>1.1981801358374213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69.181986416257871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2615.0033800000001</v>
      </c>
      <c r="K96" s="51">
        <v>2325.2550299999998</v>
      </c>
      <c r="L96" s="52">
        <v>2326.89464</v>
      </c>
      <c r="M96" s="53">
        <v>2633.7897200000002</v>
      </c>
      <c r="N96" s="54">
        <v>2993.6689000000001</v>
      </c>
      <c r="O96" s="55">
        <v>2467.2908394999999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51.334252617201429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-289.7483500000003</v>
      </c>
      <c r="L97" s="64">
        <v>1.6396100000001752</v>
      </c>
      <c r="M97" s="65">
        <v>306.89508000000023</v>
      </c>
      <c r="N97" s="66">
        <v>359.87917999999991</v>
      </c>
      <c r="O97" s="67">
        <v>526.37806050000017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-0.11080228508155898</v>
      </c>
      <c r="L98" s="71">
        <v>7.0513125607574167E-4</v>
      </c>
      <c r="M98" s="72">
        <v>1.131890406520512</v>
      </c>
      <c r="N98" s="73">
        <v>1.1366392985997378</v>
      </c>
      <c r="O98" s="74">
        <v>1.2133425261720143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67.665747382798571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0.89197967914942988</v>
      </c>
      <c r="K103" s="103">
        <v>0.82547054556020649</v>
      </c>
      <c r="L103" s="103">
        <v>0.75650805570597557</v>
      </c>
      <c r="M103" s="103">
        <v>0.75464627467034995</v>
      </c>
      <c r="N103" s="104">
        <v>0.77336866321765663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-7.4563507604393897E-2</v>
      </c>
      <c r="L104" s="107">
        <v>-8.3543247212327199E-2</v>
      </c>
      <c r="M104" s="107">
        <v>0.99753898055469059</v>
      </c>
      <c r="N104" s="108">
        <v>1.0248094891285127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9454.94</v>
      </c>
      <c r="K105" s="91">
        <v>8749.93</v>
      </c>
      <c r="L105" s="91">
        <v>8018.94</v>
      </c>
      <c r="M105" s="91">
        <v>8036.93</v>
      </c>
      <c r="N105" s="91">
        <v>6998.94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{1AAE9870-72A8-4310-8E10-EBB6379CF639}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{14DF119C-7277-4A6B-96F9-A3C521C95C38}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{A457BFF2-680B-4CE5-B30B-205125F0C34E}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{EE1B6DFB-7998-46FB-8112-D0EF23B49CCF}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{302A42E7-CF87-439B-8A1B-C5E9EE9E0E1F}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{3DDCDB5E-A34A-4B56-A2D2-A90E044CC83F}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{AF7DDA3B-D379-4B7B-BB1E-766F3FA7FD5B}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{370DF8B6-0B68-4425-A74D-984A3B9C61AC}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{949C4E47-CD35-4C83-94C7-9D0589AD94F4}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{DBFF2EF9-0F11-42A2-AE3E-72C4E1B8B520}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{3026CD3F-9CE1-4B56-8F7D-BDF3D0EAADEB}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{17333932-554A-4FE8-AEEC-28AECAB9801E}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AE9870-72A8-4310-8E10-EBB6379CF6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4DF119C-7277-4A6B-96F9-A3C521C95C3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457BFF2-680B-4CE5-B30B-205125F0C3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E1B6DFB-7998-46FB-8112-D0EF23B49C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02A42E7-CF87-439B-8A1B-C5E9EE9E0E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DDCDB5E-A34A-4B56-A2D2-A90E044CC83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F7DDA3B-D379-4B7B-BB1E-766F3FA7FD5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70DF8B6-0B68-4425-A74D-984A3B9C61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49C4E47-CD35-4C83-94C7-9D0589AD94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BFF2EF9-0F11-42A2-AE3E-72C4E1B8B5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026CD3F-9CE1-4B56-8F7D-BDF3D0EAAD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7333932-554A-4FE8-AEEC-28AECAB980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C573FDE-E61F-4D7A-8853-6071ED36A00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BD5E556-4ABE-43A7-B30F-C570A3C0BD3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52067809.309999898</v>
      </c>
      <c r="R33" s="158">
        <v>54669303.549999997</v>
      </c>
      <c r="S33" s="158">
        <v>64339126.43</v>
      </c>
      <c r="T33" s="158">
        <v>60876759.550199904</v>
      </c>
      <c r="U33" s="27"/>
      <c r="V33" s="158">
        <v>9669822.8800000027</v>
      </c>
      <c r="W33" s="160">
        <v>1.1768784720507017</v>
      </c>
      <c r="X33" s="27"/>
      <c r="Y33" s="158">
        <v>3462366.8798000962</v>
      </c>
      <c r="Z33" s="160">
        <v>1.0568750193897061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5805109.9100000001</v>
      </c>
      <c r="R36" s="167">
        <v>6631021.2699999996</v>
      </c>
      <c r="S36" s="167">
        <v>7122165.3600000096</v>
      </c>
      <c r="T36" s="168">
        <v>7427330.9897999996</v>
      </c>
      <c r="U36" s="59"/>
      <c r="V36" s="166">
        <v>491144.0900000101</v>
      </c>
      <c r="W36" s="169">
        <v>1.0740676390561494</v>
      </c>
      <c r="X36" s="59"/>
      <c r="Y36" s="166">
        <v>-305165.62979998998</v>
      </c>
      <c r="Z36" s="169">
        <v>0.95891315060294524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1614492.45</v>
      </c>
      <c r="R37" s="174">
        <v>1552276.6400000001</v>
      </c>
      <c r="S37" s="174">
        <v>2027990.66</v>
      </c>
      <c r="T37" s="175">
        <v>1692559.0729999999</v>
      </c>
      <c r="U37" s="59"/>
      <c r="V37" s="173">
        <v>475714.01999999979</v>
      </c>
      <c r="W37" s="176">
        <v>1.3064621393774243</v>
      </c>
      <c r="X37" s="59"/>
      <c r="Y37" s="173">
        <v>335431.58700000006</v>
      </c>
      <c r="Z37" s="176">
        <v>1.1981801358374213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214840</v>
      </c>
      <c r="R38" s="174">
        <v>76090</v>
      </c>
      <c r="S38" s="174">
        <v>107052</v>
      </c>
      <c r="T38" s="175">
        <v>213609.14910000001</v>
      </c>
      <c r="U38" s="59"/>
      <c r="V38" s="173">
        <v>30962</v>
      </c>
      <c r="W38" s="176">
        <v>1.4069128663424892</v>
      </c>
      <c r="X38" s="59"/>
      <c r="Y38" s="173">
        <v>-106557.14910000001</v>
      </c>
      <c r="Z38" s="176">
        <v>0.50115830923461135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2326894.64</v>
      </c>
      <c r="R39" s="174">
        <v>2633789.7200000002</v>
      </c>
      <c r="S39" s="174">
        <v>2993668.9</v>
      </c>
      <c r="T39" s="175">
        <v>2467290.8394999998</v>
      </c>
      <c r="U39" s="59"/>
      <c r="V39" s="173">
        <v>359879.1799999997</v>
      </c>
      <c r="W39" s="176">
        <v>1.1366392985997378</v>
      </c>
      <c r="X39" s="59"/>
      <c r="Y39" s="173">
        <v>526378.06050000014</v>
      </c>
      <c r="Z39" s="176">
        <v>1.2133425261720143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132135.74</v>
      </c>
      <c r="R40" s="174">
        <v>113043.21</v>
      </c>
      <c r="S40" s="174">
        <v>107979.01</v>
      </c>
      <c r="T40" s="175">
        <v>131598.77720000001</v>
      </c>
      <c r="U40" s="59"/>
      <c r="V40" s="173">
        <v>-5064.2000000000116</v>
      </c>
      <c r="W40" s="176">
        <v>0.95520120138131237</v>
      </c>
      <c r="X40" s="59"/>
      <c r="Y40" s="173">
        <v>-23619.767200000017</v>
      </c>
      <c r="Z40" s="176">
        <v>0.82051681860156356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506815.28</v>
      </c>
      <c r="R41" s="174">
        <v>410988.49</v>
      </c>
      <c r="S41" s="174">
        <v>379860.47999999998</v>
      </c>
      <c r="T41" s="175">
        <v>469271.52759999997</v>
      </c>
      <c r="U41" s="59"/>
      <c r="V41" s="173">
        <v>-31128.010000000009</v>
      </c>
      <c r="W41" s="176">
        <v>0.92426062832075906</v>
      </c>
      <c r="X41" s="59"/>
      <c r="Y41" s="173">
        <v>-89411.047599999991</v>
      </c>
      <c r="Z41" s="176">
        <v>0.80946841574370432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91704.55</v>
      </c>
      <c r="R42" s="174">
        <v>128853.43</v>
      </c>
      <c r="S42" s="174">
        <v>293509.43</v>
      </c>
      <c r="T42" s="175">
        <v>101537.77009999999</v>
      </c>
      <c r="U42" s="59"/>
      <c r="V42" s="173">
        <v>164656</v>
      </c>
      <c r="W42" s="176">
        <v>2.277855001609193</v>
      </c>
      <c r="X42" s="59"/>
      <c r="Y42" s="173">
        <v>191971.6599</v>
      </c>
      <c r="Z42" s="176">
        <v>2.8906428584253496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228832.95</v>
      </c>
      <c r="R43" s="174">
        <v>389213.82</v>
      </c>
      <c r="S43" s="174">
        <v>428581.68</v>
      </c>
      <c r="T43" s="175">
        <v>251463.85329999999</v>
      </c>
      <c r="U43" s="59"/>
      <c r="V43" s="173">
        <v>39367.859999999986</v>
      </c>
      <c r="W43" s="176">
        <v>1.1011471278178149</v>
      </c>
      <c r="X43" s="59"/>
      <c r="Y43" s="173">
        <v>177117.82670000001</v>
      </c>
      <c r="Z43" s="176">
        <v>1.7043470637057958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77200.689999999478</v>
      </c>
      <c r="R44" s="174">
        <v>82819.340000000782</v>
      </c>
      <c r="S44" s="174">
        <v>74794.770000000484</v>
      </c>
      <c r="T44" s="175">
        <v>0</v>
      </c>
      <c r="U44" s="59"/>
      <c r="V44" s="173">
        <v>-8024.570000000298</v>
      </c>
      <c r="W44" s="176">
        <v>0.90310753502744379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2030823.02</v>
      </c>
      <c r="R45" s="182">
        <v>1929250.13</v>
      </c>
      <c r="S45" s="182">
        <v>2503471.61</v>
      </c>
      <c r="T45" s="183">
        <v>2342795.8760000002</v>
      </c>
      <c r="U45" s="59"/>
      <c r="V45" s="181">
        <v>574221.48</v>
      </c>
      <c r="W45" s="184">
        <v>1.2976397259592254</v>
      </c>
      <c r="X45" s="59"/>
      <c r="Y45" s="181">
        <v>160675.73399999971</v>
      </c>
      <c r="Z45" s="184">
        <v>1.0685828994518853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221486.91000000015</v>
      </c>
      <c r="R46" s="174">
        <v>160221.1100000001</v>
      </c>
      <c r="S46" s="174">
        <v>182690.30000000028</v>
      </c>
      <c r="T46" s="175">
        <v>81087.081299999729</v>
      </c>
      <c r="U46" s="59"/>
      <c r="V46" s="173">
        <v>22469.190000000177</v>
      </c>
      <c r="W46" s="176">
        <v>1.1402386364693151</v>
      </c>
      <c r="X46" s="59"/>
      <c r="Y46" s="173">
        <v>101603.21870000055</v>
      </c>
      <c r="Z46" s="176">
        <v>2.2530136375743601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575076.77</v>
      </c>
      <c r="R47" s="182">
        <v>552775.23</v>
      </c>
      <c r="S47" s="182">
        <v>581249.04</v>
      </c>
      <c r="T47" s="183">
        <v>573835.46010000003</v>
      </c>
      <c r="U47" s="59"/>
      <c r="V47" s="181">
        <v>28473.810000000056</v>
      </c>
      <c r="W47" s="184">
        <v>1.0515106474651552</v>
      </c>
      <c r="X47" s="59"/>
      <c r="Y47" s="181">
        <v>7413.5799000000115</v>
      </c>
      <c r="Z47" s="184">
        <v>1.0129193478191607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39414120.369999997</v>
      </c>
      <c r="R48" s="189">
        <v>40539897.829999998</v>
      </c>
      <c r="S48" s="189">
        <v>49111527.549999997</v>
      </c>
      <c r="T48" s="190">
        <v>45928311.126999997</v>
      </c>
      <c r="U48" s="59"/>
      <c r="V48" s="188">
        <v>8571629.7199999988</v>
      </c>
      <c r="W48" s="191">
        <v>1.2114368851136297</v>
      </c>
      <c r="X48" s="59"/>
      <c r="Y48" s="188">
        <v>3183216.4230000004</v>
      </c>
      <c r="Z48" s="191">
        <v>1.0693083709130484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2286387.2599999998</v>
      </c>
      <c r="R50" s="199">
        <v>2047612</v>
      </c>
      <c r="S50" s="199">
        <v>2371469</v>
      </c>
      <c r="T50" s="200"/>
      <c r="U50" s="59"/>
      <c r="V50" s="201">
        <v>323857</v>
      </c>
      <c r="W50" s="202">
        <v>1.1581632653061225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689394.3</v>
      </c>
      <c r="R51" s="208">
        <v>1326765.96</v>
      </c>
      <c r="S51" s="209">
        <v>783523.2</v>
      </c>
      <c r="T51" s="210">
        <v>2100000</v>
      </c>
      <c r="U51" s="59"/>
      <c r="V51" s="211">
        <v>-543242.76</v>
      </c>
      <c r="W51" s="212">
        <v>0.59055117754151609</v>
      </c>
      <c r="X51" s="59"/>
      <c r="Y51" s="211">
        <v>-1316476.8</v>
      </c>
      <c r="Z51" s="212">
        <v>0.37310628571428567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56043007.890000001</v>
      </c>
      <c r="R55" s="158">
        <v>60215583.990000002</v>
      </c>
      <c r="S55" s="158">
        <v>66129558.670000002</v>
      </c>
      <c r="T55" s="158"/>
      <c r="U55" s="27"/>
      <c r="V55" s="158">
        <v>5913974.6799999997</v>
      </c>
      <c r="W55" s="160">
        <v>1.0982133575418307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55541749.390000001</v>
      </c>
      <c r="R58" s="228">
        <v>59773513.82</v>
      </c>
      <c r="S58" s="229">
        <v>59104550.780000001</v>
      </c>
      <c r="T58" s="230">
        <v>62669458.158699997</v>
      </c>
      <c r="U58" s="59"/>
      <c r="V58" s="227">
        <v>-668963.03999999911</v>
      </c>
      <c r="W58" s="231">
        <v>0.98880837017521683</v>
      </c>
      <c r="X58" s="59"/>
      <c r="Y58" s="227">
        <v>-3564907.3786999956</v>
      </c>
      <c r="Z58" s="231">
        <v>0.94311571404251715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327108.05</v>
      </c>
      <c r="R59" s="222">
        <v>354419.6</v>
      </c>
      <c r="S59" s="223">
        <v>522483.58</v>
      </c>
      <c r="T59" s="210">
        <v>162628.16209999999</v>
      </c>
      <c r="U59" s="59"/>
      <c r="V59" s="211">
        <v>168063.98000000004</v>
      </c>
      <c r="W59" s="212">
        <v>1.4741949373003074</v>
      </c>
      <c r="X59" s="59"/>
      <c r="Y59" s="211">
        <v>359855.4179</v>
      </c>
      <c r="Z59" s="212">
        <v>3.212749706159288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602361</v>
      </c>
      <c r="R65" s="218">
        <v>612171</v>
      </c>
      <c r="S65" s="219">
        <v>885817</v>
      </c>
      <c r="T65" s="220"/>
      <c r="U65" s="249"/>
      <c r="V65" s="250">
        <v>273646</v>
      </c>
      <c r="W65" s="251">
        <v>1.4470090873301742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3491</v>
      </c>
      <c r="R66" s="256">
        <v>3489</v>
      </c>
      <c r="S66" s="257">
        <v>4139</v>
      </c>
      <c r="T66" s="258"/>
      <c r="U66" s="249"/>
      <c r="V66" s="259">
        <v>650</v>
      </c>
      <c r="W66" s="260">
        <v>1.1862997993694469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1924.48</v>
      </c>
      <c r="R67" s="256">
        <v>0</v>
      </c>
      <c r="S67" s="257">
        <v>5.88</v>
      </c>
      <c r="T67" s="258"/>
      <c r="U67" s="249"/>
      <c r="V67" s="259">
        <v>5.88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627696.98</v>
      </c>
      <c r="R68" s="264">
        <v>645369.87</v>
      </c>
      <c r="S68" s="265">
        <v>916143.53</v>
      </c>
      <c r="T68" s="258"/>
      <c r="U68" s="249"/>
      <c r="V68" s="259">
        <v>270773.66000000003</v>
      </c>
      <c r="W68" s="260">
        <v>1.4195635287405035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954</v>
      </c>
      <c r="R69" s="264">
        <v>923</v>
      </c>
      <c r="S69" s="265">
        <v>1215</v>
      </c>
      <c r="T69" s="258"/>
      <c r="U69" s="249"/>
      <c r="V69" s="259">
        <v>292</v>
      </c>
      <c r="W69" s="260">
        <v>1.3163596966413869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923</v>
      </c>
      <c r="R70" s="270">
        <v>912</v>
      </c>
      <c r="S70" s="271">
        <v>1148</v>
      </c>
      <c r="T70" s="272"/>
      <c r="U70" s="249"/>
      <c r="V70" s="269">
        <v>236</v>
      </c>
      <c r="W70" s="273">
        <v>1.2587719298245614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1696</v>
      </c>
      <c r="R71" s="264">
        <v>1684</v>
      </c>
      <c r="S71" s="265">
        <v>1731</v>
      </c>
      <c r="T71" s="258"/>
      <c r="U71" s="249"/>
      <c r="V71" s="259">
        <v>47</v>
      </c>
      <c r="W71" s="260">
        <v>1.0279097387173397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535</v>
      </c>
      <c r="R72" s="270">
        <v>587</v>
      </c>
      <c r="S72" s="271">
        <v>677</v>
      </c>
      <c r="T72" s="272"/>
      <c r="U72" s="249"/>
      <c r="V72" s="269">
        <v>90</v>
      </c>
      <c r="W72" s="273">
        <v>1.1533219761499147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928</v>
      </c>
      <c r="R73" s="279">
        <v>916</v>
      </c>
      <c r="S73" s="280">
        <v>1154</v>
      </c>
      <c r="T73" s="281"/>
      <c r="U73" s="249"/>
      <c r="V73" s="278">
        <v>238</v>
      </c>
      <c r="W73" s="282">
        <v>1.259825327510917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4856</v>
      </c>
      <c r="R75" s="291">
        <v>1658</v>
      </c>
      <c r="S75" s="292">
        <v>0</v>
      </c>
      <c r="T75" s="293"/>
      <c r="U75" s="249"/>
      <c r="V75" s="290">
        <v>-1658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4028</v>
      </c>
      <c r="R76" s="300">
        <v>1658</v>
      </c>
      <c r="S76" s="300">
        <v>0</v>
      </c>
      <c r="T76" s="301"/>
      <c r="U76" s="139"/>
      <c r="V76" s="299">
        <v>-1658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828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4238</v>
      </c>
      <c r="R84" s="331">
        <v>2732</v>
      </c>
      <c r="S84" s="331">
        <v>3386</v>
      </c>
      <c r="T84" s="331"/>
      <c r="U84" s="139"/>
      <c r="V84" s="331"/>
      <c r="W84" s="332">
        <v>1.2393850658857979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1821</v>
      </c>
      <c r="R85" s="283">
        <v>1867</v>
      </c>
      <c r="S85" s="283">
        <v>1496</v>
      </c>
      <c r="T85" s="283"/>
      <c r="U85" s="139"/>
      <c r="V85" s="283"/>
      <c r="W85" s="332">
        <v>0.80128548473486882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710017.76999999897</v>
      </c>
      <c r="R86" s="283">
        <v>650764.44000000099</v>
      </c>
      <c r="S86" s="283">
        <v>851265.99</v>
      </c>
      <c r="T86" s="283"/>
      <c r="U86" s="139"/>
      <c r="V86" s="283"/>
      <c r="W86" s="332">
        <v>1.3081015766626687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319335.74</v>
      </c>
      <c r="R87" s="283">
        <v>360788.16</v>
      </c>
      <c r="S87" s="283">
        <v>344772.79</v>
      </c>
      <c r="T87" s="283"/>
      <c r="U87" s="139"/>
      <c r="V87" s="283"/>
      <c r="W87" s="333">
        <v>0.95561004551812345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0.44975739128332021</v>
      </c>
      <c r="R88" s="337">
        <v>0.55440669130599607</v>
      </c>
      <c r="S88" s="338">
        <v>0.4050118224504658</v>
      </c>
      <c r="T88" s="339"/>
      <c r="U88" s="249"/>
      <c r="V88" s="340">
        <v>-0.14939486885553027</v>
      </c>
      <c r="W88" s="341">
        <v>0.73053198816268594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0.42968381311939596</v>
      </c>
      <c r="R89" s="346">
        <v>0.68338213762811129</v>
      </c>
      <c r="S89" s="347">
        <v>0.44181925575900766</v>
      </c>
      <c r="T89" s="348"/>
      <c r="U89" s="249"/>
      <c r="V89" s="349">
        <v>-0.24156288186910363</v>
      </c>
      <c r="W89" s="350">
        <v>0.64651858957343811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38253598</v>
      </c>
      <c r="R91" s="352">
        <v>42191180</v>
      </c>
      <c r="S91" s="353">
        <v>37023197</v>
      </c>
      <c r="T91" s="200"/>
      <c r="U91" s="249"/>
      <c r="V91" s="250">
        <v>-5167983</v>
      </c>
      <c r="W91" s="251">
        <v>0.87751034694929131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22929</v>
      </c>
      <c r="R92" s="358">
        <v>22514</v>
      </c>
      <c r="S92" s="359">
        <v>22633</v>
      </c>
      <c r="T92" s="360"/>
      <c r="U92" s="249"/>
      <c r="V92" s="351">
        <v>119</v>
      </c>
      <c r="W92" s="361">
        <v>1.0052856000710668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1526.5373999999999</v>
      </c>
      <c r="R96" s="374">
        <v>1517.6673000000001</v>
      </c>
      <c r="S96" s="375">
        <v>1397.2066</v>
      </c>
      <c r="T96" s="376"/>
      <c r="U96" s="249"/>
      <c r="V96" s="377">
        <v>-120.46070000000009</v>
      </c>
      <c r="W96" s="378">
        <v>0.92062772914722479</v>
      </c>
      <c r="X96" s="249"/>
      <c r="Y96" s="379"/>
      <c r="Z96" s="380"/>
      <c r="AA96" s="36"/>
      <c r="AB96" s="161"/>
      <c r="AC96" s="381">
        <v>1381.4358999999999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1462</v>
      </c>
      <c r="R97" s="388">
        <v>1474</v>
      </c>
      <c r="S97" s="389">
        <v>1528</v>
      </c>
      <c r="T97" s="390"/>
      <c r="U97" s="249"/>
      <c r="V97" s="391">
        <v>54</v>
      </c>
      <c r="W97" s="392">
        <v>1.0366350067842605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1.0441432284541723</v>
      </c>
      <c r="R98" s="399">
        <v>1.0296250339213027</v>
      </c>
      <c r="S98" s="400">
        <v>0.91440222513089009</v>
      </c>
      <c r="T98" s="401"/>
      <c r="U98" s="249"/>
      <c r="V98" s="402">
        <v>-0.11522280879041258</v>
      </c>
      <c r="W98" s="403">
        <v>0.88809245599673381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1194.4244000000001</v>
      </c>
      <c r="R99" s="408">
        <v>993.34389999999996</v>
      </c>
      <c r="S99" s="409">
        <v>761.75</v>
      </c>
      <c r="T99" s="410"/>
      <c r="U99" s="249"/>
      <c r="V99" s="250">
        <v>-231.59389999999996</v>
      </c>
      <c r="W99" s="251">
        <v>0.76685425863087298</v>
      </c>
      <c r="X99" s="249"/>
      <c r="Y99" s="340"/>
      <c r="Z99" s="341"/>
      <c r="AA99" s="36"/>
      <c r="AB99" s="161"/>
      <c r="AC99" s="381">
        <v>1381.4358999999999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1461</v>
      </c>
      <c r="R100" s="264">
        <v>1474</v>
      </c>
      <c r="S100" s="265">
        <v>1490</v>
      </c>
      <c r="T100" s="258"/>
      <c r="U100" s="249"/>
      <c r="V100" s="259">
        <v>16</v>
      </c>
      <c r="W100" s="260">
        <v>1.010854816824966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71316437</v>
      </c>
      <c r="R101" s="417">
        <v>59310859</v>
      </c>
      <c r="S101" s="418">
        <v>45483810</v>
      </c>
      <c r="T101" s="419"/>
      <c r="U101" s="249"/>
      <c r="V101" s="420">
        <v>-13827049</v>
      </c>
      <c r="W101" s="361">
        <v>0.76687154370837896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6.1573187414500685</v>
      </c>
      <c r="R102" s="425">
        <v>5.8405698778833104</v>
      </c>
      <c r="S102" s="426">
        <v>5.4829842931937174</v>
      </c>
      <c r="T102" s="427"/>
      <c r="U102" s="249"/>
      <c r="V102" s="424">
        <v>-0.35758558468959301</v>
      </c>
      <c r="W102" s="428">
        <v>0.93877556605500523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6.7913816689466486</v>
      </c>
      <c r="R103" s="435">
        <v>6.6987788331071911</v>
      </c>
      <c r="S103" s="436">
        <v>6.6315445026178015</v>
      </c>
      <c r="T103" s="437"/>
      <c r="U103" s="249"/>
      <c r="V103" s="434">
        <v>-6.7234330489389649E-2</v>
      </c>
      <c r="W103" s="438">
        <v>0.98996319595489568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0.80506155950752389</v>
      </c>
      <c r="R104" s="445">
        <v>0.81614654002713705</v>
      </c>
      <c r="S104" s="446">
        <v>0.79557640750670244</v>
      </c>
      <c r="T104" s="447"/>
      <c r="U104" s="249"/>
      <c r="V104" s="444">
        <v>-2.0570132520434603E-2</v>
      </c>
      <c r="W104" s="448">
        <v>0.97479603047787144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0.15047879616963064</v>
      </c>
      <c r="R105" s="453">
        <v>0.13297150610583447</v>
      </c>
      <c r="S105" s="454">
        <v>0.15281501340482573</v>
      </c>
      <c r="T105" s="455"/>
      <c r="U105" s="249"/>
      <c r="V105" s="452">
        <v>1.9843507298991259E-2</v>
      </c>
      <c r="W105" s="260">
        <v>1.1492312742791486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4.4459644322845417E-2</v>
      </c>
      <c r="R106" s="346">
        <v>5.0881953867028491E-2</v>
      </c>
      <c r="S106" s="347">
        <v>5.160857908847185E-2</v>
      </c>
      <c r="T106" s="460"/>
      <c r="U106" s="249"/>
      <c r="V106" s="345">
        <v>7.2662522144335828E-4</v>
      </c>
      <c r="W106" s="361">
        <v>1.0142806076854334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1526.8398</v>
      </c>
      <c r="R108" s="374">
        <v>1517.376</v>
      </c>
      <c r="S108" s="375">
        <v>1396.2527</v>
      </c>
      <c r="T108" s="376"/>
      <c r="U108" s="249"/>
      <c r="V108" s="377">
        <v>-121.12329999999997</v>
      </c>
      <c r="W108" s="378">
        <v>0.92017581667299342</v>
      </c>
      <c r="X108" s="249"/>
      <c r="Y108" s="379"/>
      <c r="Z108" s="380"/>
      <c r="AA108" s="36"/>
      <c r="AB108" s="161"/>
      <c r="AC108" s="381">
        <v>1380.482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1463</v>
      </c>
      <c r="R109" s="388">
        <v>1473</v>
      </c>
      <c r="S109" s="389">
        <v>1527</v>
      </c>
      <c r="T109" s="390"/>
      <c r="U109" s="249"/>
      <c r="V109" s="391">
        <v>54</v>
      </c>
      <c r="W109" s="392">
        <v>1.0366598778004072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1.0436362269309638</v>
      </c>
      <c r="R110" s="399">
        <v>1.0301262729124236</v>
      </c>
      <c r="S110" s="400">
        <v>0.91437635887360835</v>
      </c>
      <c r="T110" s="401"/>
      <c r="U110" s="249"/>
      <c r="V110" s="402">
        <v>-0.11574991403881529</v>
      </c>
      <c r="W110" s="403">
        <v>0.88763521804801515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1195.1688999999999</v>
      </c>
      <c r="R111" s="408">
        <v>992.80430000000001</v>
      </c>
      <c r="S111" s="409">
        <v>760.24180000000001</v>
      </c>
      <c r="T111" s="410"/>
      <c r="U111" s="249"/>
      <c r="V111" s="250">
        <v>-232.5625</v>
      </c>
      <c r="W111" s="251">
        <v>0.76575192109864954</v>
      </c>
      <c r="X111" s="249"/>
      <c r="Y111" s="340"/>
      <c r="Z111" s="341"/>
      <c r="AA111" s="36"/>
      <c r="AB111" s="161"/>
      <c r="AC111" s="381">
        <v>1381.4358999999999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1462</v>
      </c>
      <c r="R112" s="264">
        <v>1473</v>
      </c>
      <c r="S112" s="265">
        <v>1489</v>
      </c>
      <c r="T112" s="258"/>
      <c r="U112" s="249"/>
      <c r="V112" s="259">
        <v>16</v>
      </c>
      <c r="W112" s="260">
        <v>1.0108621860149356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71360885</v>
      </c>
      <c r="R113" s="417">
        <v>59278642</v>
      </c>
      <c r="S113" s="418">
        <v>45393760</v>
      </c>
      <c r="T113" s="419"/>
      <c r="U113" s="249"/>
      <c r="V113" s="420">
        <v>-13884882</v>
      </c>
      <c r="W113" s="361">
        <v>0.76576922932883651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6.1558441558441555</v>
      </c>
      <c r="R114" s="425">
        <v>5.8397827562797016</v>
      </c>
      <c r="S114" s="426">
        <v>5.4800261951538962</v>
      </c>
      <c r="T114" s="427"/>
      <c r="U114" s="249"/>
      <c r="V114" s="424">
        <v>-0.35975656112580534</v>
      </c>
      <c r="W114" s="428">
        <v>0.93839555748217729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6.7901572112098432</v>
      </c>
      <c r="R115" s="435">
        <v>6.6999321113374064</v>
      </c>
      <c r="S115" s="436">
        <v>6.538310412573674</v>
      </c>
      <c r="T115" s="437"/>
      <c r="U115" s="249"/>
      <c r="V115" s="434">
        <v>-0.16162169876373245</v>
      </c>
      <c r="W115" s="438">
        <v>0.97587711396504428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0.80519480519480524</v>
      </c>
      <c r="R116" s="445">
        <v>0.81602172437202991</v>
      </c>
      <c r="S116" s="446">
        <v>0.79610999329309184</v>
      </c>
      <c r="T116" s="447"/>
      <c r="U116" s="249"/>
      <c r="V116" s="444">
        <v>-1.9911731078938066E-2</v>
      </c>
      <c r="W116" s="448">
        <v>0.97559901840326479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0.15037593984962405</v>
      </c>
      <c r="R117" s="453">
        <v>0.13306177868295996</v>
      </c>
      <c r="S117" s="454">
        <v>0.15224681421864519</v>
      </c>
      <c r="T117" s="455"/>
      <c r="U117" s="249"/>
      <c r="V117" s="452">
        <v>1.9185035535685235E-2</v>
      </c>
      <c r="W117" s="260">
        <v>1.1441814150207366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4.4429254955570742E-2</v>
      </c>
      <c r="R118" s="346">
        <v>5.0916496945010187E-2</v>
      </c>
      <c r="S118" s="347">
        <v>5.1643192488262914E-2</v>
      </c>
      <c r="T118" s="460"/>
      <c r="U118" s="249"/>
      <c r="V118" s="345">
        <v>7.2669554325272695E-4</v>
      </c>
      <c r="W118" s="361">
        <v>1.0142723004694836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19.438559999999999</v>
      </c>
      <c r="R120" s="469">
        <v>58.173520000000003</v>
      </c>
      <c r="S120" s="469">
        <v>0</v>
      </c>
      <c r="T120" s="470">
        <v>0</v>
      </c>
      <c r="U120" s="139"/>
      <c r="V120" s="468">
        <v>-58.173520000000003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36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15.7707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49.999677419354839</v>
      </c>
      <c r="R125" s="408">
        <v>49.999677419354839</v>
      </c>
      <c r="S125" s="409">
        <v>0</v>
      </c>
      <c r="T125" s="410"/>
      <c r="U125" s="139"/>
      <c r="V125" s="250">
        <v>-49.999677419354839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10599.94</v>
      </c>
      <c r="R126" s="485">
        <v>10649.93</v>
      </c>
      <c r="S126" s="486">
        <v>9049.9399999999987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49.999716981132075</v>
      </c>
      <c r="R127" s="264">
        <v>49.999671361502351</v>
      </c>
      <c r="S127" s="265">
        <v>42.688396226415087</v>
      </c>
      <c r="T127" s="491"/>
      <c r="U127" s="139"/>
      <c r="V127" s="259">
        <v>-7.3112751350872642</v>
      </c>
      <c r="W127" s="260">
        <v>0.85377353618534702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8018.94</v>
      </c>
      <c r="R128" s="264">
        <v>8036.93</v>
      </c>
      <c r="S128" s="265">
        <v>6998.9400000000005</v>
      </c>
      <c r="T128" s="491"/>
      <c r="U128" s="139"/>
      <c r="V128" s="259">
        <v>-1037.9899999999998</v>
      </c>
      <c r="W128" s="260">
        <v>0.87084745045682865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1580.94</v>
      </c>
      <c r="R129" s="264">
        <v>1600.93</v>
      </c>
      <c r="S129" s="265">
        <v>1418.94</v>
      </c>
      <c r="T129" s="491"/>
      <c r="U129" s="139"/>
      <c r="V129" s="259">
        <v>-181.99</v>
      </c>
      <c r="W129" s="260">
        <v>0.8863223251485074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0.75650805570597557</v>
      </c>
      <c r="R131" s="453">
        <v>0.75464627467034995</v>
      </c>
      <c r="S131" s="454">
        <v>0.77336866321765685</v>
      </c>
      <c r="T131" s="491"/>
      <c r="U131" s="139"/>
      <c r="V131" s="259">
        <v>1.8722388547306901E-2</v>
      </c>
      <c r="W131" s="260">
        <v>1.0248094891285131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1441</v>
      </c>
      <c r="R134" s="504">
        <v>1444</v>
      </c>
      <c r="S134" s="505">
        <v>1466</v>
      </c>
      <c r="T134" s="506"/>
      <c r="U134" s="27"/>
      <c r="V134" s="503">
        <v>22</v>
      </c>
      <c r="W134" s="507">
        <v>1.0152354570637119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10506.46</v>
      </c>
      <c r="R136" s="512">
        <v>5905.9390000000003</v>
      </c>
      <c r="S136" s="513">
        <v>0</v>
      </c>
      <c r="T136" s="514"/>
      <c r="U136" s="27"/>
      <c r="V136" s="201">
        <v>-5905.9390000000003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8362.6331200000004</v>
      </c>
      <c r="R137" s="518">
        <v>4857.5475099999994</v>
      </c>
      <c r="S137" s="519">
        <v>0</v>
      </c>
      <c r="T137" s="520"/>
      <c r="U137" s="27"/>
      <c r="V137" s="521">
        <v>-4857.5475099999994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53494685.719999999</v>
      </c>
      <c r="R153" s="91">
        <v>57116620.299999997</v>
      </c>
      <c r="S153" s="91">
        <v>59038378.119999997</v>
      </c>
      <c r="T153" s="91">
        <v>62684058.040200002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-52067809.309999898</v>
      </c>
      <c r="R154" s="91">
        <v>-54669303.549999997</v>
      </c>
      <c r="S154" s="91">
        <v>-64339126.43</v>
      </c>
      <c r="T154" s="91">
        <v>-60876759.550199904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3395640.51</v>
      </c>
      <c r="R155" s="91">
        <v>2808999.29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-39414120.369999997</v>
      </c>
      <c r="R156" s="91">
        <v>-40539897.829999998</v>
      </c>
      <c r="S156" s="91">
        <v>-49111527.549999997</v>
      </c>
      <c r="T156" s="91">
        <v>-45928311.126999997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-5882310.5999999996</v>
      </c>
      <c r="R157" s="91">
        <v>-6713840.6100000003</v>
      </c>
      <c r="S157" s="91">
        <v>-7196960.1300000101</v>
      </c>
      <c r="T157" s="91">
        <v>-7427330.9897999996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39453482</v>
      </c>
      <c r="R158" s="91">
        <v>41652233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1.2336596501165575</v>
      </c>
      <c r="R160" s="554">
        <v>1.2450786074302427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0.97332676338228052</v>
      </c>
      <c r="R161" s="562">
        <v>0.95715228357095217</v>
      </c>
      <c r="S161" s="563">
        <v>1.0897847887898584</v>
      </c>
      <c r="T161" s="564"/>
      <c r="U161" s="557"/>
      <c r="V161" s="561">
        <v>0.13263250521890624</v>
      </c>
      <c r="W161" s="565">
        <v>1.1385699094025872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0.73678571692709816</v>
      </c>
      <c r="R162" s="562">
        <v>0.70977410107719552</v>
      </c>
      <c r="S162" s="563">
        <v>0.83185766807782358</v>
      </c>
      <c r="T162" s="564"/>
      <c r="U162" s="557"/>
      <c r="V162" s="561">
        <v>0.12208356700062806</v>
      </c>
      <c r="W162" s="565">
        <v>1.1720034118113731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0.10996065348975004</v>
      </c>
      <c r="R163" s="573">
        <v>0.11754618138706643</v>
      </c>
      <c r="S163" s="574">
        <v>0.1219030799825097</v>
      </c>
      <c r="T163" s="575"/>
      <c r="U163" s="557"/>
      <c r="V163" s="572">
        <v>4.3568985954432621E-3</v>
      </c>
      <c r="W163" s="319">
        <v>1.0370654201100458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3830.4351411978409</v>
      </c>
      <c r="R164" s="469">
        <v>3560.0199136231136</v>
      </c>
      <c r="S164" s="576">
        <v>0</v>
      </c>
      <c r="T164" s="470"/>
      <c r="U164" s="557"/>
      <c r="V164" s="468">
        <v>-3560.0199136231136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148.23687361484301</v>
      </c>
      <c r="R165" s="578">
        <v>129.69025637722197</v>
      </c>
      <c r="S165" s="579">
        <v>135.55851450427178</v>
      </c>
      <c r="T165" s="564"/>
      <c r="U165" s="557"/>
      <c r="V165" s="577">
        <v>5.8682581270498133</v>
      </c>
      <c r="W165" s="565">
        <v>1.0452482575867625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5193.6588017560107</v>
      </c>
      <c r="R166" s="580">
        <v>4881.7624175599458</v>
      </c>
      <c r="S166" s="581">
        <v>5731.881368386039</v>
      </c>
      <c r="T166" s="582"/>
      <c r="U166" s="557"/>
      <c r="V166" s="566">
        <v>850.11895082609317</v>
      </c>
      <c r="W166" s="565">
        <v>1.1741418115244961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0.26629994280352748</v>
      </c>
      <c r="R168" s="590">
        <v>0.1417916537631968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72.25</v>
      </c>
      <c r="P188" s="139"/>
      <c r="Q188" s="632">
        <v>71.550000011920901</v>
      </c>
      <c r="R188" s="632">
        <v>71.450000002980204</v>
      </c>
      <c r="S188" s="633">
        <v>71.050000004470306</v>
      </c>
      <c r="T188" s="634">
        <v>0</v>
      </c>
      <c r="U188" s="249"/>
      <c r="V188" s="633">
        <v>-0.39999999850989809</v>
      </c>
      <c r="W188" s="635">
        <v>0.99440167951723979</v>
      </c>
      <c r="X188" s="249"/>
      <c r="Y188" s="633">
        <v>71.050000004470306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10.5001</v>
      </c>
      <c r="P189" s="249"/>
      <c r="Q189" s="639">
        <v>10.300000011920901</v>
      </c>
      <c r="R189" s="639">
        <v>11.7000000029802</v>
      </c>
      <c r="S189" s="640">
        <v>10.3000000044704</v>
      </c>
      <c r="T189" s="641">
        <v>0</v>
      </c>
      <c r="U189" s="249"/>
      <c r="V189" s="640">
        <v>-1.3999999985098004</v>
      </c>
      <c r="W189" s="642">
        <v>0.88034188049972695</v>
      </c>
      <c r="X189" s="249"/>
      <c r="Y189" s="640">
        <v>10.3000000044704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2</v>
      </c>
      <c r="P190" s="139"/>
      <c r="Q190" s="644">
        <v>2</v>
      </c>
      <c r="R190" s="644">
        <v>1.20000000298023</v>
      </c>
      <c r="S190" s="645">
        <v>1.20000000298023</v>
      </c>
      <c r="T190" s="646">
        <v>0</v>
      </c>
      <c r="U190" s="139"/>
      <c r="V190" s="645">
        <v>0</v>
      </c>
      <c r="W190" s="647">
        <v>1</v>
      </c>
      <c r="X190" s="139"/>
      <c r="Y190" s="645">
        <v>1.20000000298023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1</v>
      </c>
      <c r="S191" s="645">
        <v>1</v>
      </c>
      <c r="T191" s="646">
        <v>0</v>
      </c>
      <c r="U191" s="139"/>
      <c r="V191" s="645">
        <v>0</v>
      </c>
      <c r="W191" s="647">
        <v>1</v>
      </c>
      <c r="X191" s="139"/>
      <c r="Y191" s="645">
        <v>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8.5000999999999998</v>
      </c>
      <c r="P192" s="139"/>
      <c r="Q192" s="644">
        <v>8.3000000119209307</v>
      </c>
      <c r="R192" s="644">
        <v>9.5</v>
      </c>
      <c r="S192" s="645">
        <v>8.1000000014901197</v>
      </c>
      <c r="T192" s="646">
        <v>0</v>
      </c>
      <c r="U192" s="139"/>
      <c r="V192" s="645">
        <v>-1.3999999985098803</v>
      </c>
      <c r="W192" s="647">
        <v>0.85263157910422316</v>
      </c>
      <c r="X192" s="139"/>
      <c r="Y192" s="645">
        <v>8.1000000014901197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56.749899999999997</v>
      </c>
      <c r="P193" s="249"/>
      <c r="Q193" s="651">
        <v>56.25</v>
      </c>
      <c r="R193" s="652">
        <v>54.75</v>
      </c>
      <c r="S193" s="652">
        <v>55.75</v>
      </c>
      <c r="T193" s="653">
        <v>0</v>
      </c>
      <c r="U193" s="249"/>
      <c r="V193" s="651">
        <v>1</v>
      </c>
      <c r="W193" s="413">
        <v>1.0182648401826484</v>
      </c>
      <c r="X193" s="249"/>
      <c r="Y193" s="651">
        <v>55.75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4</v>
      </c>
      <c r="P194" s="139"/>
      <c r="Q194" s="655">
        <v>4</v>
      </c>
      <c r="R194" s="656">
        <v>4</v>
      </c>
      <c r="S194" s="656">
        <v>4</v>
      </c>
      <c r="T194" s="657">
        <v>0</v>
      </c>
      <c r="U194" s="139"/>
      <c r="V194" s="655">
        <v>0</v>
      </c>
      <c r="W194" s="260">
        <v>1</v>
      </c>
      <c r="X194" s="139"/>
      <c r="Y194" s="655">
        <v>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1</v>
      </c>
      <c r="P195" s="139"/>
      <c r="Q195" s="655">
        <v>1</v>
      </c>
      <c r="R195" s="656">
        <v>1</v>
      </c>
      <c r="S195" s="656">
        <v>1</v>
      </c>
      <c r="T195" s="657">
        <v>0</v>
      </c>
      <c r="U195" s="139"/>
      <c r="V195" s="655">
        <v>0</v>
      </c>
      <c r="W195" s="260">
        <v>1</v>
      </c>
      <c r="X195" s="139"/>
      <c r="Y195" s="655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-9.2370555648813024E-14</v>
      </c>
      <c r="T197" s="666">
        <v>0</v>
      </c>
      <c r="U197" s="139"/>
      <c r="V197" s="655">
        <v>-9.2370555648813024E-14</v>
      </c>
      <c r="W197" s="260"/>
      <c r="X197" s="139"/>
      <c r="Y197" s="655">
        <v>-9.2370555648813024E-14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7ECB3E5-4A97-4DA0-9C65-03AA35AC60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EB8A702-908F-4807-A1A6-503AE762E0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C35530A-B928-4DF1-B223-4C877E20C3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6E17D30-BF90-49E4-A3CC-3B3F385D96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3284ECC-0A9E-44D4-A961-ECB45DF12D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C41F076-E80F-42B7-A410-550D7A6A1E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583E4D6-2CD9-4C7F-9BCC-6E87C8E667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8FFB41B-40DD-4A0B-AB51-C7798CC89F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44C34D2-41CA-4744-B29A-ED6B28F320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E9CBB54-EA61-40BC-9A98-5028A4927C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161CECD-C005-4EFC-A218-51EB8F2687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CDF7E2D-002C-4127-AA51-9B5C2FB331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D29EC5B-5B7E-4DA8-9EC4-52FB75C3B9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0AB0777-A0C3-47A5-9F4A-4A2C967C9C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89C8688-CA65-4F0F-ACAE-FEF93A91D4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BA43097-F651-47E5-8E9D-2D37B62BEB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4597C2F-8099-4B17-B959-FE854CA6E7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C1C1851-383D-4ADA-8B94-3FD09DD102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C584FE2-03AA-4273-AF86-1C8F3C6E5C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EA75CBA-86FB-4984-AE58-3191FA2E2A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DE0E63F-0D11-46C6-80F1-D467123728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55B2256-2815-4E29-A23F-6418A60562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39A7CB3-059C-4E9C-93E4-C69F293A8C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84E0287-FE8D-4008-85B8-3FFA7E3936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E1D9153-B91A-4F1F-8AEB-DE371BBE47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AB3391F-1ACC-42AC-87E1-33E9376F45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555D954-9D9B-4C7A-88DD-81B33E5EF6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C0EC6E9-8692-4A49-8BEE-A65D9E51F9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82914.94</v>
      </c>
      <c r="R29" s="700">
        <v>131355.14000000001</v>
      </c>
      <c r="S29" s="700">
        <v>125097.85</v>
      </c>
      <c r="T29" s="700">
        <v>117601.4</v>
      </c>
      <c r="U29" s="700">
        <v>96162.73</v>
      </c>
      <c r="V29" s="700">
        <v>99515.44</v>
      </c>
      <c r="W29" s="700">
        <v>198618.49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851265.99</v>
      </c>
      <c r="AD29" s="702"/>
      <c r="AE29" s="701">
        <v>344772.79</v>
      </c>
      <c r="AF29" s="703">
        <v>0.4050118224504658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2021-09-10T13:17:04Z</dcterms:created>
  <dcterms:modified xsi:type="dcterms:W3CDTF">2021-09-10T13:17:09Z</dcterms:modified>
</cp:coreProperties>
</file>