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<sst xmlns="http://schemas.openxmlformats.org/spreadsheetml/2006/main" count="947" uniqueCount="461">
  <si>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</si>
  <si>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</si>
  <si>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</si>
  <si>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</si>
  <si>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</si>
  <si>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</si>
  <si>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</si>
  <si>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</si>
  <si>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</si>
  <si>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</si>
  <si>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</si>
  <si>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</si>
  <si>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</si>
  <si>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</si>
  <si>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</si>
  <si>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</si>
  <si>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</si>
  <si>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</si>
  <si>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</si>
  <si>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</si>
  <si>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</si>
  <si>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</si>
  <si>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</si>
  <si>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</si>
  <si>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</si>
  <si>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</si>
  <si>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</si>
  <si>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</si>
  <si>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</si>
  <si>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</si>
  <si>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</si>
  <si>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</si>
  <si>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</si>
  <si>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</si>
  <si>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</si>
  <si>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</si>
  <si>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</si>
  <si>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</si>
  <si>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</si>
  <si>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</si>
  <si>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</si>
  <si>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</si>
  <si>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</si>
  <si>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</si>
  <si>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</si>
  <si>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</si>
  <si>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</si>
  <si>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</si>
  <si>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</si>
  <si>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</si>
  <si>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</si>
  <si>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</si>
  <si>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</si>
  <si>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</si>
  <si>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</si>
  <si>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</si>
  <si>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</si>
  <si>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</si>
  <si>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</si>
  <si>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</si>
  <si>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</si>
  <si>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</si>
  <si>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</si>
  <si>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</si>
  <si>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</si>
  <si>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</si>
  <si>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</si>
  <si>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</si>
  <si>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</si>
  <si>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</si>
  <si>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</si>
  <si>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</si>
  <si>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</si>
  <si>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</si>
  <si>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</si>
  <si>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</si>
  <si>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</si>
  <si>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</si>
  <si>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</si>
  <si>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</si>
  <si>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</si>
  <si>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</si>
  <si>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</si>
  <si>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</si>
  <si>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</si>
  <si>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</si>
  <si>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</si>
  <si>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</si>
  <si>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</si>
  <si>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</si>
  <si>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</si>
  <si>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</si>
  <si>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</si>
  <si>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</si>
  <si>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</si>
  <si>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</si>
  <si>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</si>
  <si>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</si>
  <si>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</si>
  <si>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</si>
  <si>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</si>
  <si>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</si>
  <si>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</si>
  <si>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</si>
  <si>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</si>
  <si>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</si>
  <si>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</si>
  <si>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</si>
  <si>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</si>
  <si>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</si>
  <si>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</si>
  <si>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</si>
  <si>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</si>
  <si>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</si>
  <si>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</si>
  <si>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</si>
  <si>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</si>
  <si>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</si>
  <si>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</si>
  <si>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</si>
  <si>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</si>
  <si>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</si>
  <si>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</si>
  <si>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</si>
  <si>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</si>
  <si>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</si>
  <si>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</si>
  <si>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</si>
  <si>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</si>
  <si>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</si>
  <si>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</si>
  <si>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</si>
  <si>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</si>
  <si>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</si>
  <si>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</si>
  <si>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</si>
  <si>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</si>
  <si>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</si>
  <si>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</si>
  <si>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</si>
  <si>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</si>
  <si>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</si>
  <si>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</si>
  <si>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</si>
  <si>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</si>
  <si>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</si>
  <si>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</si>
  <si>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</si>
  <si>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</si>
  <si>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</si>
  <si>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</si>
  <si>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</si>
  <si>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</si>
  <si>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</si>
  <si>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</si>
  <si>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</si>
  <si>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</si>
  <si>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</si>
  <si>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</si>
  <si>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</si>
  <si>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</si>
  <si>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</si>
  <si>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</si>
  <si>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</si>
  <si>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</si>
  <si>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</si>
  <si>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</si>
  <si>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</si>
  <si>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</si>
  <si>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</si>
  <si>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</si>
  <si>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</si>
  <si>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</si>
  <si>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</si>
  <si>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</si>
  <si>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</si>
  <si>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</si>
  <si>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</si>
  <si>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</si>
  <si>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</si>
  <si>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</si>
  <si>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</si>
  <si>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</si>
  <si>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</si>
  <si>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</si>
  <si>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</si>
  <si>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</si>
  <si>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</si>
  <si>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</si>
  <si>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</si>
  <si>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</si>
  <si>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</si>
  <si>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</si>
  <si>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</si>
  <si>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</si>
  <si>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</si>
  <si>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</si>
  <si>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</si>
  <si>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</si>
  <si>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</si>
  <si>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</si>
  <si>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</si>
  <si>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</si>
  <si>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</si>
  <si>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</si>
  <si>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</si>
  <si>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</si>
  <si>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</si>
  <si>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</si>
  <si>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</si>
  <si>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</si>
  <si>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</si>
  <si>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</si>
  <si>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</si>
  <si>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</si>
  <si>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</si>
  <si>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</si>
  <si>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</si>
  <si>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</si>
  <si>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</si>
  <si>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</si>
  <si>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</si>
  <si>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</si>
  <si>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</si>
  <si>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</si>
  <si>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</si>
  <si>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</si>
  <si>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</si>
  <si>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</si>
  <si>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</si>
  <si>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</si>
  <si>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</si>
  <si>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</si>
  <si>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</si>
  <si>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</si>
  <si>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</si>
  <si>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</si>
  <si>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</si>
  <si>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</si>
  <si>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</si>
  <si>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</si>
  <si>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</si>
  <si>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</si>
  <si>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</si>
  <si>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</si>
  <si>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</si>
  <si>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</si>
  <si>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</si>
  <si>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</si>
  <si>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</si>
  <si>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</si>
  <si>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</si>
  <si>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</si>
  <si>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</si>
  <si>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</si>
  <si>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</si>
  <si>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</si>
  <si>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</si>
  <si>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</si>
  <si>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</si>
  <si>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</si>
  <si>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</si>
  <si>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</si>
  <si>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</si>
  <si>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</si>
  <si>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</si>
  <si>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</si>
  <si>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</si>
  <si>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</si>
  <si>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</si>
  <si>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</si>
  <si>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</si>
  <si>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</si>
  <si>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</si>
  <si>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</si>
  <si>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</si>
  <si>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</si>
  <si>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</si>
  <si>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</si>
  <si>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</si>
  <si>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</si>
  <si>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</si>
  <si>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</si>
  <si>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</si>
  <si>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</si>
  <si>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</si>
  <si>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</si>
  <si>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</si>
  <si>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</si>
  <si>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</si>
  <si>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</si>
  <si>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</si>
  <si>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</si>
  <si>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</si>
  <si>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</si>
  <si>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</si>
  <si>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</si>
  <si>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</si>
  <si>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</si>
  <si>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</si>
  <si>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</si>
  <si>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</si>
  <si>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</si>
  <si>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</si>
  <si>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</si>
  <si>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</si>
  <si>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</si>
  <si>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</si>
  <si>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</si>
  <si>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</si>
  <si>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</si>
  <si>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</si>
  <si>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</si>
  <si>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</si>
  <si>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</si>
  <si>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</si>
  <si>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</si>
  <si>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</si>
  <si>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</si>
  <si>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</si>
  <si>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</si>
  <si>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</si>
  <si>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</si>
  <si>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</si>
  <si>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</si>
  <si>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</si>
  <si>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</si>
  <si>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</si>
  <si>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</si>
  <si>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</si>
  <si>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</si>
  <si>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</si>
  <si>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</si>
  <si>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</si>
  <si>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</si>
  <si>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</si>
  <si>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</si>
  <si>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</si>
  <si>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</si>
  <si>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</si>
  <si>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</si>
  <si>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</si>
  <si>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</si>
  <si>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</si>
  <si>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</si>
  <si>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</si>
  <si>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</si>
  <si>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</si>
  <si>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</si>
  <si>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</si>
  <si>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</si>
  <si>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</si>
  <si>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</si>
  <si>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</si>
  <si>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</si>
  <si>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</si>
  <si>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</si>
  <si>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</si>
  <si>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</si>
  <si>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</si>
  <si>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</si>
  <si>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</si>
  <si>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</si>
  <si>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</si>
  <si>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</si>
  <si>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</si>
  <si>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</si>
  <si>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</si>
  <si>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</si>
  <si>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</si>
  <si>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</si>
  <si>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</si>
  <si>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</si>
  <si>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</si>
  <si>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CC1000U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</si>
  <si>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</si>
  <si>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</si>
  <si>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</si>
  <si>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</si>
  <si>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</si>
  <si>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</si>
  <si>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</si>
  <si>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</si>
  <si>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</si>
  <si>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</si>
  <si>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</si>
  <si>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</si>
  <si>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</si>
  <si>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Dětská klinika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</si>
  <si>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</si>
  <si>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</si>
  <si>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</si>
  <si>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</si>
  <si>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</si>
  <si>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</si>
  <si>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</si>
  <si>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</si>
  <si>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</si>
  <si>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</si>
  <si>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</si>
  <si>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</si>
  <si>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</si>
  <si>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</si>
  <si>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</si>
  <si>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</si>
  <si>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</si>
  <si>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</si>
  <si>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</si>
  <si>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</si>
  <si>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</si>
  <si>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</si>
  <si>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</si>
  <si>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</si>
  <si>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</si>
  <si>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</si>
  <si>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</si>
  <si>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</si>
  <si>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</si>
  <si>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</si>
  <si>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CCI10</t>
  </si>
  <si>
    <t>CCH10</t>
  </si>
  <si>
    <t>Bez LDN NIP
DIOP</t>
  </si>
  <si>
    <t>Operace</t>
  </si>
  <si>
    <t xml:space="preserve">   Vyžádaná péče (v tis. CZK - hodnota péče)</t>
  </si>
  <si>
    <t>CCL10</t>
  </si>
  <si>
    <t>CCNI10</t>
  </si>
  <si>
    <t>CCDI10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</si>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</sst>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42.424211555663774</c:v>
                </c:pt>
                <c:pt idx="1">
                  <c:v>1</c:v>
                </c:pt>
                <c:pt idx="2" formatCode="0">
                  <c:v>76.575788444336226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13.855965495605076</c:v>
                </c:pt>
                <c:pt idx="1">
                  <c:v>1</c:v>
                </c:pt>
                <c:pt idx="2" formatCode="0">
                  <c:v>105.14403450439492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13.855965495605076</c:v>
                </c:pt>
                <c:pt idx="1">
                  <c:v>1</c:v>
                </c:pt>
                <c:pt idx="2" formatCode="0">
                  <c:v>105.14403450439492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29.443740219160631</c:v>
                </c:pt>
                <c:pt idx="1">
                  <c:v>1</c:v>
                </c:pt>
                <c:pt idx="2" formatCode="0">
                  <c:v>89.556259780839369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13.855965495605076</c:v>
                </c:pt>
                <c:pt idx="1">
                  <c:v>1</c:v>
                </c:pt>
                <c:pt idx="2" formatCode="0">
                  <c:v>105.14403450439492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13.855965495605076</c:v>
                </c:pt>
                <c:pt idx="1">
                  <c:v>1</c:v>
                </c:pt>
                <c:pt idx="2" formatCode="0">
                  <c:v>105.14403450439492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36.515815663932358</c:v>
                </c:pt>
                <c:pt idx="1">
                  <c:v>1</c:v>
                </c:pt>
                <c:pt idx="2" formatCode="0">
                  <c:v>82.484184336067642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13.855965495605076</c:v>
                </c:pt>
                <c:pt idx="1">
                  <c:v>1</c:v>
                </c:pt>
                <c:pt idx="2" formatCode="0">
                  <c:v>105.14403450439492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13.855965495605076</c:v>
                </c:pt>
                <c:pt idx="1">
                  <c:v>1</c:v>
                </c:pt>
                <c:pt idx="2" formatCode="0">
                  <c:v>105.14403450439492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19.24211793846014</c:v>
                </c:pt>
                <c:pt idx="1">
                  <c:v>1</c:v>
                </c:pt>
                <c:pt idx="2" formatCode="0">
                  <c:v>99.75788206153986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10.770498268660035</c:v>
                </c:pt>
                <c:pt idx="1">
                  <c:v>1</c:v>
                </c:pt>
                <c:pt idx="2" formatCode="0">
                  <c:v>108.22950173133997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13.855965495605076</c:v>
                </c:pt>
                <c:pt idx="1">
                  <c:v>1</c:v>
                </c:pt>
                <c:pt idx="2" formatCode="0">
                  <c:v>105.14403450439492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11.105682206046865</c:v>
                </c:pt>
                <c:pt idx="1">
                  <c:v>1</c:v>
                </c:pt>
                <c:pt idx="2" formatCode="0">
                  <c:v>107.89431779395314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13.855965495605076</c:v>
                </c:pt>
                <c:pt idx="1">
                  <c:v>1</c:v>
                </c:pt>
                <c:pt idx="2" formatCode="0">
                  <c:v>105.14403450439492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13.855965495605076</c:v>
                </c:pt>
                <c:pt idx="1">
                  <c:v>1</c:v>
                </c:pt>
                <c:pt idx="2" formatCode="0">
                  <c:v>105.14403450439492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13.855965495605076</c:v>
                </c:pt>
                <c:pt idx="1">
                  <c:v>1</c:v>
                </c:pt>
                <c:pt idx="2" formatCode="0">
                  <c:v>105.14403450439492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13.855965495605076</c:v>
                </c:pt>
                <c:pt idx="1">
                  <c:v>1</c:v>
                </c:pt>
                <c:pt idx="2" formatCode="0">
                  <c:v>105.14403450439492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13.855965495605076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105.14403450439492</v>
          </cell>
        </row>
        <row r="32">
          <cell r="AE32">
            <v>60</v>
          </cell>
        </row>
        <row r="36">
          <cell r="AE36">
            <v>30</v>
          </cell>
          <cell r="AF36">
            <v>19.24211793846014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99.75788206153986</v>
          </cell>
        </row>
        <row r="39">
          <cell r="AE39">
            <v>60</v>
          </cell>
        </row>
        <row r="43">
          <cell r="AE43">
            <v>27</v>
          </cell>
          <cell r="AF43">
            <v>10.770498268660035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108.22950173133997</v>
          </cell>
        </row>
        <row r="46">
          <cell r="AE46">
            <v>60</v>
          </cell>
        </row>
        <row r="59">
          <cell r="AE59">
            <v>27</v>
          </cell>
          <cell r="AF59">
            <v>11.105682206046865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107.89431779395314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53083.036</v>
      </c>
      <c r="K29" s="51">
        <v>57737.851000000002</v>
      </c>
      <c r="L29" s="52">
        <v>56520.567999999999</v>
      </c>
      <c r="M29" s="53">
        <v>46492.784</v>
      </c>
      <c r="N29" s="54">
        <v>47395.868000000002</v>
      </c>
      <c r="O29" s="55">
        <v>56520.567999999999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13.855965495605076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4654.8150000000023</v>
      </c>
      <c r="L30" s="64">
        <v>-1217.2830000000031</v>
      </c>
      <c r="M30" s="65">
        <v>-10027.784</v>
      </c>
      <c r="N30" s="66">
        <v>903.08400000000256</v>
      </c>
      <c r="O30" s="67">
        <v>-9124.6999999999971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1.0876893137762504</v>
      </c>
      <c r="L31" s="71">
        <v>0.97891707122940885</v>
      </c>
      <c r="M31" s="72">
        <v>0.82258168389249031</v>
      </c>
      <c r="N31" s="73">
        <v>1.0194241755881945</v>
      </c>
      <c r="O31" s="74">
        <v>0.83855965495605078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105.14403450439492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9407.5450000000001</v>
      </c>
      <c r="K36" s="51">
        <v>10481.25</v>
      </c>
      <c r="L36" s="52">
        <v>10874.027</v>
      </c>
      <c r="M36" s="53">
        <v>9803.2729999999992</v>
      </c>
      <c r="N36" s="54">
        <v>9704.2119999999995</v>
      </c>
      <c r="O36" s="55">
        <v>10874.027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19.24211793846014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1073.7049999999999</v>
      </c>
      <c r="L37" s="64">
        <v>392.77700000000004</v>
      </c>
      <c r="M37" s="65">
        <v>-1070.7540000000008</v>
      </c>
      <c r="N37" s="66">
        <v>-99.060999999999694</v>
      </c>
      <c r="O37" s="67">
        <v>-1169.8150000000005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1.1141323267653782</v>
      </c>
      <c r="L38" s="71">
        <v>1.037474251639833</v>
      </c>
      <c r="M38" s="72">
        <v>0.90153105192768046</v>
      </c>
      <c r="N38" s="73">
        <v>0.98989510952107529</v>
      </c>
      <c r="O38" s="74">
        <v>0.89242117938460142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99.75788206153986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2040.9308956116399</v>
      </c>
      <c r="K43" s="51">
        <v>2127.5074</v>
      </c>
      <c r="L43" s="52">
        <v>2202.3982000000001</v>
      </c>
      <c r="M43" s="53">
        <v>1753.0615</v>
      </c>
      <c r="N43" s="54">
        <v>1778.8879999999999</v>
      </c>
      <c r="O43" s="55">
        <v>2202.3982000000001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10.770498268660035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86.576504388360036</v>
      </c>
      <c r="L44" s="64">
        <v>74.890800000000127</v>
      </c>
      <c r="M44" s="65">
        <v>-449.33670000000006</v>
      </c>
      <c r="N44" s="66">
        <v>25.826499999999896</v>
      </c>
      <c r="O44" s="67">
        <v>-423.51020000000017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4.2420105734356284E-2</v>
      </c>
      <c r="L45" s="71">
        <v>3.5201193659772922E-2</v>
      </c>
      <c r="M45" s="72">
        <v>0.79597844749419067</v>
      </c>
      <c r="N45" s="73">
        <v>1.0147322270211283</v>
      </c>
      <c r="O45" s="74">
        <v>0.8077049826866004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108.22950173133997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2589</v>
      </c>
      <c r="K47" s="78">
        <v>2588</v>
      </c>
      <c r="L47" s="79">
        <v>2715</v>
      </c>
      <c r="M47" s="80">
        <v>2045</v>
      </c>
      <c r="N47" s="81">
        <v>1770</v>
      </c>
      <c r="O47" s="82">
        <v>2715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</v>
      </c>
      <c r="L48" s="64">
        <v>127</v>
      </c>
      <c r="M48" s="65">
        <v>-670</v>
      </c>
      <c r="N48" s="66">
        <v>-275</v>
      </c>
      <c r="O48" s="67">
        <v>-945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-3.8624951718813083E-4</v>
      </c>
      <c r="L49" s="71">
        <v>4.9072642967542546E-2</v>
      </c>
      <c r="M49" s="72">
        <v>0.75322283609576424</v>
      </c>
      <c r="N49" s="73">
        <v>0.86552567237163813</v>
      </c>
      <c r="O49" s="74">
        <v>0.65193370165745856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4.9926612591734258</v>
      </c>
      <c r="K51" s="85">
        <v>4.964451313755796</v>
      </c>
      <c r="L51" s="85">
        <v>4.8898710865561696</v>
      </c>
      <c r="M51" s="85">
        <v>5.0669926650366746</v>
      </c>
      <c r="N51" s="86">
        <v>5.3367231638418078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-2.8209945417629889E-2</v>
      </c>
      <c r="L52" s="89">
        <v>-7.4580227199626314E-2</v>
      </c>
      <c r="M52" s="89">
        <v>0.17712157848050492</v>
      </c>
      <c r="N52" s="90">
        <v>0.26973049880513322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-5.6502822749685544E-3</v>
      </c>
      <c r="L53" s="92">
        <v>-1.5022853984482665E-2</v>
      </c>
      <c r="M53" s="92">
        <v>1.0362221366054964</v>
      </c>
      <c r="N53" s="93">
        <v>1.0532328575619088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5.170336037079954</v>
      </c>
      <c r="K54" s="96">
        <v>5.1394899536321486</v>
      </c>
      <c r="L54" s="96">
        <v>5.2187845303867402</v>
      </c>
      <c r="M54" s="96">
        <v>5.3525672371638144</v>
      </c>
      <c r="N54" s="97">
        <v>5.6966101694915254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2031.54259543121</v>
      </c>
      <c r="K59" s="51">
        <v>2129.598</v>
      </c>
      <c r="L59" s="52">
        <v>2194.9996000000001</v>
      </c>
      <c r="M59" s="53">
        <v>1758.4499000000001</v>
      </c>
      <c r="N59" s="54">
        <v>1780.2693999999999</v>
      </c>
      <c r="O59" s="55">
        <v>2194.9996000000001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11.105682206046865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98.055404568789982</v>
      </c>
      <c r="L60" s="64">
        <v>65.401600000000144</v>
      </c>
      <c r="M60" s="65">
        <v>-436.54970000000003</v>
      </c>
      <c r="N60" s="66">
        <v>21.819499999999834</v>
      </c>
      <c r="O60" s="67">
        <v>-414.7302000000002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4.8266477301194266E-2</v>
      </c>
      <c r="L61" s="71">
        <v>3.0710772643475437E-2</v>
      </c>
      <c r="M61" s="72">
        <v>0.80111627355194048</v>
      </c>
      <c r="N61" s="73">
        <v>1.0124083717142012</v>
      </c>
      <c r="O61" s="74">
        <v>0.81105682206046859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107.89431779395314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2588</v>
      </c>
      <c r="K63" s="78">
        <v>2593</v>
      </c>
      <c r="L63" s="79">
        <v>2708</v>
      </c>
      <c r="M63" s="80">
        <v>2045</v>
      </c>
      <c r="N63" s="81">
        <v>1769</v>
      </c>
      <c r="O63" s="82">
        <v>2708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5</v>
      </c>
      <c r="L64" s="64">
        <v>115</v>
      </c>
      <c r="M64" s="65">
        <v>-663</v>
      </c>
      <c r="N64" s="66">
        <v>-276</v>
      </c>
      <c r="O64" s="67">
        <v>-939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1.9319938176198814E-3</v>
      </c>
      <c r="L65" s="71">
        <v>4.4350173544157379E-2</v>
      </c>
      <c r="M65" s="72">
        <v>0.75516986706056133</v>
      </c>
      <c r="N65" s="73">
        <v>0.86503667481662594</v>
      </c>
      <c r="O65" s="74">
        <v>0.65324963072378139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4.9868624420401853</v>
      </c>
      <c r="K67" s="85">
        <v>4.9676050906286155</v>
      </c>
      <c r="L67" s="85">
        <v>4.8822008862629245</v>
      </c>
      <c r="M67" s="85">
        <v>5.0533007334963322</v>
      </c>
      <c r="N67" s="86">
        <v>5.3403052572074614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-1.9257351411569701E-2</v>
      </c>
      <c r="L68" s="89">
        <v>-8.5404204365691072E-2</v>
      </c>
      <c r="M68" s="89">
        <v>0.17109984723340776</v>
      </c>
      <c r="N68" s="90">
        <v>0.28700452371112917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-3.8616167250226097E-3</v>
      </c>
      <c r="L69" s="92">
        <v>-1.7192229013293758E-2</v>
      </c>
      <c r="M69" s="92">
        <v>1.0350456384772762</v>
      </c>
      <c r="N69" s="93">
        <v>1.0567954568404547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5.1603554868624419</v>
      </c>
      <c r="K70" s="96">
        <v>5.1392209795603545</v>
      </c>
      <c r="L70" s="96">
        <v>5.222304283604136</v>
      </c>
      <c r="M70" s="96">
        <v>5.356479217603912</v>
      </c>
      <c r="N70" s="97">
        <v>5.6766534765404186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15940.85</v>
      </c>
      <c r="K75" s="51">
        <v>15721.8</v>
      </c>
      <c r="L75" s="52">
        <v>16261.83</v>
      </c>
      <c r="M75" s="53">
        <v>13980.85</v>
      </c>
      <c r="N75" s="54">
        <v>10373.89</v>
      </c>
      <c r="O75" s="55">
        <v>16261.83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-219.05000000000109</v>
      </c>
      <c r="L76" s="64">
        <v>540.03000000000065</v>
      </c>
      <c r="M76" s="65">
        <v>-2280.9799999999996</v>
      </c>
      <c r="N76" s="66">
        <v>-3606.9600000000009</v>
      </c>
      <c r="O76" s="67">
        <v>-5887.9400000000005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-1.3741425331773471E-2</v>
      </c>
      <c r="L77" s="71">
        <v>3.4349120329733251E-2</v>
      </c>
      <c r="M77" s="72">
        <v>0.85973411356532448</v>
      </c>
      <c r="N77" s="73">
        <v>0.74200710257244729</v>
      </c>
      <c r="O77" s="74">
        <v>0.63792881858929773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8592.3315500000008</v>
      </c>
      <c r="K82" s="51">
        <v>10136.377140000001</v>
      </c>
      <c r="L82" s="52">
        <v>10544.734789999999</v>
      </c>
      <c r="M82" s="53">
        <v>37786.765879999992</v>
      </c>
      <c r="N82" s="54">
        <v>52960.322899999999</v>
      </c>
      <c r="O82" s="55">
        <v>47107.5777781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42.424211555663774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1544.0455899999997</v>
      </c>
      <c r="L83" s="64">
        <v>408.3576499999981</v>
      </c>
      <c r="M83" s="65">
        <v>27242.031089999993</v>
      </c>
      <c r="N83" s="66">
        <v>15173.557020000007</v>
      </c>
      <c r="O83" s="67">
        <v>5852.7451218999995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0.17970042019619226</v>
      </c>
      <c r="L84" s="71">
        <v>4.0286351263366438E-2</v>
      </c>
      <c r="M84" s="72">
        <v>3.5834723805320094</v>
      </c>
      <c r="N84" s="73">
        <v>1.4015574412530276</v>
      </c>
      <c r="O84" s="74">
        <v>1.1242421155566378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76.575788444336226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9887.913340000001</v>
      </c>
      <c r="K89" s="51">
        <v>11011.972009999998</v>
      </c>
      <c r="L89" s="52">
        <v>7661.9371600000013</v>
      </c>
      <c r="M89" s="53">
        <v>8933.3059200000062</v>
      </c>
      <c r="N89" s="54">
        <v>9684.202989999998</v>
      </c>
      <c r="O89" s="55">
        <v>9738.3736458999992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29.443740219160631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1124.0586699999967</v>
      </c>
      <c r="L90" s="64">
        <v>-3350.0348499999964</v>
      </c>
      <c r="M90" s="65">
        <v>1271.3687600000048</v>
      </c>
      <c r="N90" s="66">
        <v>750.8970699999918</v>
      </c>
      <c r="O90" s="67">
        <v>-54.170655900001293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0.1136800689234192</v>
      </c>
      <c r="L91" s="71">
        <v>-0.30421752316095807</v>
      </c>
      <c r="M91" s="72">
        <v>1.1659330706387581</v>
      </c>
      <c r="N91" s="73">
        <v>1.0840559001028804</v>
      </c>
      <c r="O91" s="74">
        <v>0.99443740219160637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89.556259780839369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3476.4547900000002</v>
      </c>
      <c r="K96" s="51">
        <v>3373.7167100000001</v>
      </c>
      <c r="L96" s="52">
        <v>3479.49242</v>
      </c>
      <c r="M96" s="53">
        <v>3155.5527499999998</v>
      </c>
      <c r="N96" s="54">
        <v>3800.7696299999998</v>
      </c>
      <c r="O96" s="55">
        <v>3568.2678730000002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36.515815663932358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-102.73808000000008</v>
      </c>
      <c r="L97" s="64">
        <v>105.77570999999989</v>
      </c>
      <c r="M97" s="65">
        <v>-323.93967000000021</v>
      </c>
      <c r="N97" s="66">
        <v>645.21687999999995</v>
      </c>
      <c r="O97" s="67">
        <v>232.50175699999954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-2.9552543095203054E-2</v>
      </c>
      <c r="L98" s="71">
        <v>3.1352872541571486E-2</v>
      </c>
      <c r="M98" s="72">
        <v>0.90690030875250471</v>
      </c>
      <c r="N98" s="73">
        <v>1.2044703198195625</v>
      </c>
      <c r="O98" s="74">
        <v>1.0651581566393236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82.484184336067642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0.74974061486740085</v>
      </c>
      <c r="K103" s="103">
        <v>0.74738161157339089</v>
      </c>
      <c r="L103" s="103">
        <v>0.76997884453670107</v>
      </c>
      <c r="M103" s="103">
        <v>0.66414689390067094</v>
      </c>
      <c r="N103" s="104">
        <v>0.70933163212279349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-3.1464259068146871E-3</v>
      </c>
      <c r="L104" s="107">
        <v>3.0235200616908875E-2</v>
      </c>
      <c r="M104" s="107">
        <v>0.86255213193589808</v>
      </c>
      <c r="N104" s="108">
        <v>1.0680342536223324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15940.85</v>
      </c>
      <c r="K105" s="91">
        <v>15721.8</v>
      </c>
      <c r="L105" s="91">
        <v>16261.83</v>
      </c>
      <c r="M105" s="91">
        <v>13980.85</v>
      </c>
      <c r="N105" s="91">
        <v>10373.89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{73BC76F0-3C60-40B5-9162-C71EE8739B52}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{2AF11F7B-2C92-4886-896E-ADCE804D2341}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{5F95431C-8543-42F8-BCD5-2322E95BA0A3}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{6B19F898-EE67-4FFA-8F39-863A7AC46D37}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{EA912642-5431-4236-97B6-E4C1F78D7267}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{95B1F5ED-4108-4175-9FC4-010B4340A815}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{96CDDFDC-95AB-48BE-AF6A-6FAC7B703987}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{250ADA15-934E-4DE5-824A-7DDA16729B91}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{82CAE839-A3F2-4268-9BFA-46A726BB6703}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{7D00FBB6-CB77-4C59-ABB4-04EEDC54D855}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{BC69D708-57BB-4C19-AC8A-838BF21D4548}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{10E139A0-2E40-49D7-896B-E7C7970B70FA}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C76F0-3C60-40B5-9162-C71EE8739B5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AF11F7B-2C92-4886-896E-ADCE804D234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F95431C-8543-42F8-BCD5-2322E95BA0A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B19F898-EE67-4FFA-8F39-863A7AC46D3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A912642-5431-4236-97B6-E4C1F78D72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5B1F5ED-4108-4175-9FC4-010B4340A81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6CDDFDC-95AB-48BE-AF6A-6FAC7B7039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50ADA15-934E-4DE5-824A-7DDA16729B9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2CAE839-A3F2-4268-9BFA-46A726BB67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D00FBB6-CB77-4C59-ABB4-04EEDC54D85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C69D708-57BB-4C19-AC8A-838BF21D45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0E139A0-2E40-49D7-896B-E7C7970B70F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563DE5A-1DDB-472D-A397-FDA66AD453C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1DDBD32-1DC1-41A1-A336-E461FAA0D06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121558094.7</v>
      </c>
      <c r="R33" s="158">
        <v>158493847.72999999</v>
      </c>
      <c r="S33" s="158">
        <v>202074945.55999899</v>
      </c>
      <c r="T33" s="158">
        <v>175198003.9325</v>
      </c>
      <c r="U33" s="27"/>
      <c r="V33" s="158">
        <v>43581097.829999</v>
      </c>
      <c r="W33" s="160">
        <v>1.2749702808921706</v>
      </c>
      <c r="X33" s="27"/>
      <c r="Y33" s="158">
        <v>26876941.627498984</v>
      </c>
      <c r="Z33" s="160">
        <v>1.1534089488705253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25064262.010000002</v>
      </c>
      <c r="R36" s="167">
        <v>54769027.790000103</v>
      </c>
      <c r="S36" s="167">
        <v>71567124.659999907</v>
      </c>
      <c r="T36" s="168">
        <v>63959526.593899898</v>
      </c>
      <c r="U36" s="59"/>
      <c r="V36" s="166">
        <v>16798096.869999804</v>
      </c>
      <c r="W36" s="169">
        <v>1.3067079615582815</v>
      </c>
      <c r="X36" s="59"/>
      <c r="Y36" s="166">
        <v>7607598.0661000088</v>
      </c>
      <c r="Z36" s="169">
        <v>1.1189439395698337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7661937.1600000001</v>
      </c>
      <c r="R37" s="174">
        <v>8933305.9199999943</v>
      </c>
      <c r="S37" s="174">
        <v>9684202.9900000021</v>
      </c>
      <c r="T37" s="175">
        <v>9738373.6459000036</v>
      </c>
      <c r="U37" s="59"/>
      <c r="V37" s="173">
        <v>750897.07000000775</v>
      </c>
      <c r="W37" s="176">
        <v>1.0840559001028824</v>
      </c>
      <c r="X37" s="59"/>
      <c r="Y37" s="173">
        <v>-54170.655900001526</v>
      </c>
      <c r="Z37" s="176">
        <v>0.99443740219160637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951062</v>
      </c>
      <c r="R38" s="174">
        <v>1941504</v>
      </c>
      <c r="S38" s="174">
        <v>2014922</v>
      </c>
      <c r="T38" s="175">
        <v>947055.84490000003</v>
      </c>
      <c r="U38" s="59"/>
      <c r="V38" s="173">
        <v>73418</v>
      </c>
      <c r="W38" s="176">
        <v>1.0378150135152953</v>
      </c>
      <c r="X38" s="59"/>
      <c r="Y38" s="173">
        <v>1067866.1551000001</v>
      </c>
      <c r="Z38" s="176">
        <v>2.1275640827841111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3479492.42</v>
      </c>
      <c r="R39" s="174">
        <v>3155552.75</v>
      </c>
      <c r="S39" s="174">
        <v>3800769.63</v>
      </c>
      <c r="T39" s="175">
        <v>3568267.8730000001</v>
      </c>
      <c r="U39" s="59"/>
      <c r="V39" s="173">
        <v>645216.87999999989</v>
      </c>
      <c r="W39" s="176">
        <v>1.2044703198195625</v>
      </c>
      <c r="X39" s="59"/>
      <c r="Y39" s="173">
        <v>232501.75699999975</v>
      </c>
      <c r="Z39" s="176">
        <v>1.0651581566393236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1238828.1299999999</v>
      </c>
      <c r="R40" s="174">
        <v>1150347.67</v>
      </c>
      <c r="S40" s="174">
        <v>1045569.17</v>
      </c>
      <c r="T40" s="175">
        <v>1312858.2867999999</v>
      </c>
      <c r="U40" s="59"/>
      <c r="V40" s="173">
        <v>-104778.49999999988</v>
      </c>
      <c r="W40" s="176">
        <v>0.90891579760404095</v>
      </c>
      <c r="X40" s="59"/>
      <c r="Y40" s="173">
        <v>-267289.11679999984</v>
      </c>
      <c r="Z40" s="176">
        <v>0.79640672608199137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933264.47999999905</v>
      </c>
      <c r="R41" s="174">
        <v>903259.2</v>
      </c>
      <c r="S41" s="174">
        <v>1018695.22</v>
      </c>
      <c r="T41" s="175">
        <v>898126.83219999995</v>
      </c>
      <c r="U41" s="59"/>
      <c r="V41" s="173">
        <v>115436.02000000002</v>
      </c>
      <c r="W41" s="176">
        <v>1.1277994400721298</v>
      </c>
      <c r="X41" s="59"/>
      <c r="Y41" s="173">
        <v>120568.38780000003</v>
      </c>
      <c r="Z41" s="176">
        <v>1.1342442776201915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78426.429999999993</v>
      </c>
      <c r="R42" s="174">
        <v>103319.05</v>
      </c>
      <c r="S42" s="174">
        <v>148962.94</v>
      </c>
      <c r="T42" s="175">
        <v>80475.77</v>
      </c>
      <c r="U42" s="59"/>
      <c r="V42" s="173">
        <v>45643.89</v>
      </c>
      <c r="W42" s="176">
        <v>1.4417761293778832</v>
      </c>
      <c r="X42" s="59"/>
      <c r="Y42" s="173">
        <v>68487.17</v>
      </c>
      <c r="Z42" s="176">
        <v>1.8510284524149319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176516.6</v>
      </c>
      <c r="R43" s="174">
        <v>794973.32</v>
      </c>
      <c r="S43" s="174">
        <v>893679.81000000099</v>
      </c>
      <c r="T43" s="175">
        <v>306790.56300000002</v>
      </c>
      <c r="U43" s="59"/>
      <c r="V43" s="173">
        <v>98706.490000001038</v>
      </c>
      <c r="W43" s="176">
        <v>1.1241632738064733</v>
      </c>
      <c r="X43" s="59"/>
      <c r="Y43" s="173">
        <v>586889.24700000091</v>
      </c>
      <c r="Z43" s="176">
        <v>2.9129964144301299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26196.39999999851</v>
      </c>
      <c r="R44" s="174">
        <v>18018.829999998212</v>
      </c>
      <c r="S44" s="174">
        <v>4731.0999999940395</v>
      </c>
      <c r="T44" s="175">
        <v>0</v>
      </c>
      <c r="U44" s="59"/>
      <c r="V44" s="173">
        <v>-13287.730000004172</v>
      </c>
      <c r="W44" s="176">
        <v>0.26256421754323167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4914740.68</v>
      </c>
      <c r="R45" s="182">
        <v>7147828.4699999904</v>
      </c>
      <c r="S45" s="182">
        <v>8215943.4499999899</v>
      </c>
      <c r="T45" s="183">
        <v>6341621.6199000003</v>
      </c>
      <c r="U45" s="59"/>
      <c r="V45" s="181">
        <v>1068114.9799999995</v>
      </c>
      <c r="W45" s="184">
        <v>1.1494320945841054</v>
      </c>
      <c r="X45" s="59"/>
      <c r="Y45" s="181">
        <v>1874321.8300999897</v>
      </c>
      <c r="Z45" s="184">
        <v>1.2955587612194286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363671.74000000022</v>
      </c>
      <c r="R46" s="174">
        <v>314736.02999999933</v>
      </c>
      <c r="S46" s="174">
        <v>219340.65000000037</v>
      </c>
      <c r="T46" s="175">
        <v>232854.82179998979</v>
      </c>
      <c r="U46" s="59"/>
      <c r="V46" s="173">
        <v>-95395.379999998957</v>
      </c>
      <c r="W46" s="176">
        <v>0.69690352896680063</v>
      </c>
      <c r="X46" s="59"/>
      <c r="Y46" s="173">
        <v>-13514.171799989417</v>
      </c>
      <c r="Z46" s="176">
        <v>0.94196310089040203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3012582</v>
      </c>
      <c r="R47" s="182">
        <v>2859277</v>
      </c>
      <c r="S47" s="182">
        <v>2938695</v>
      </c>
      <c r="T47" s="183">
        <v>2993051.4972000001</v>
      </c>
      <c r="U47" s="59"/>
      <c r="V47" s="181">
        <v>79418</v>
      </c>
      <c r="W47" s="184">
        <v>1.0277755530506487</v>
      </c>
      <c r="X47" s="59"/>
      <c r="Y47" s="181">
        <v>-54356.4972000001</v>
      </c>
      <c r="Z47" s="184">
        <v>0.98183910392091467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84423981.5</v>
      </c>
      <c r="R48" s="189">
        <v>89732794.150000006</v>
      </c>
      <c r="S48" s="189">
        <v>115203871.48</v>
      </c>
      <c r="T48" s="190">
        <v>98535701.533399999</v>
      </c>
      <c r="U48" s="59"/>
      <c r="V48" s="188">
        <v>25471077.329999998</v>
      </c>
      <c r="W48" s="191">
        <v>1.2838547219138388</v>
      </c>
      <c r="X48" s="59"/>
      <c r="Y48" s="188">
        <v>16668169.946600005</v>
      </c>
      <c r="Z48" s="191">
        <v>1.1691586875336764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10533228.92</v>
      </c>
      <c r="R50" s="199">
        <v>8439311.4100000001</v>
      </c>
      <c r="S50" s="199">
        <v>9934447.25</v>
      </c>
      <c r="T50" s="200"/>
      <c r="U50" s="59"/>
      <c r="V50" s="201">
        <v>1495135.8399999999</v>
      </c>
      <c r="W50" s="202">
        <v>1.177163250336795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10002715.869999999</v>
      </c>
      <c r="R51" s="208">
        <v>7913716.5899999999</v>
      </c>
      <c r="S51" s="209">
        <v>8848918.3599999994</v>
      </c>
      <c r="T51" s="210">
        <v>9181111.1111999992</v>
      </c>
      <c r="U51" s="59"/>
      <c r="V51" s="211">
        <v>935201.76999999955</v>
      </c>
      <c r="W51" s="212">
        <v>1.1181747866965248</v>
      </c>
      <c r="X51" s="59"/>
      <c r="Y51" s="211">
        <v>-332192.75119999982</v>
      </c>
      <c r="Z51" s="212">
        <v>0.96381780514618109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542018.92000000004</v>
      </c>
      <c r="R53" s="222">
        <v>29873049.289999999</v>
      </c>
      <c r="S53" s="223">
        <v>44111404.539999999</v>
      </c>
      <c r="T53" s="210">
        <v>37926466.666900001</v>
      </c>
      <c r="U53" s="59"/>
      <c r="V53" s="211">
        <v>14238355.25</v>
      </c>
      <c r="W53" s="212">
        <v>1.476628787097616</v>
      </c>
      <c r="X53" s="59"/>
      <c r="Y53" s="211">
        <v>6184937.8730999976</v>
      </c>
      <c r="Z53" s="212">
        <v>1.1630770914522826</v>
      </c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87463307.180000097</v>
      </c>
      <c r="R55" s="158">
        <v>118047371.83</v>
      </c>
      <c r="S55" s="158">
        <v>148960245.16</v>
      </c>
      <c r="T55" s="158"/>
      <c r="U55" s="27"/>
      <c r="V55" s="158">
        <v>30912873.329999998</v>
      </c>
      <c r="W55" s="160">
        <v>1.2618683741177874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86030429.409999996</v>
      </c>
      <c r="R58" s="228">
        <v>114427220.28</v>
      </c>
      <c r="S58" s="229">
        <v>129421509.01000001</v>
      </c>
      <c r="T58" s="230">
        <v>103761860.0519</v>
      </c>
      <c r="U58" s="59"/>
      <c r="V58" s="227">
        <v>14994288.730000004</v>
      </c>
      <c r="W58" s="231">
        <v>1.1310377783652301</v>
      </c>
      <c r="X58" s="59"/>
      <c r="Y58" s="227">
        <v>25659648.958100006</v>
      </c>
      <c r="Z58" s="231">
        <v>1.2472936486033064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1354874.13</v>
      </c>
      <c r="R59" s="222">
        <v>3480150.34</v>
      </c>
      <c r="S59" s="223">
        <v>4336734.8600000003</v>
      </c>
      <c r="T59" s="210">
        <v>2429298.7047000001</v>
      </c>
      <c r="U59" s="59"/>
      <c r="V59" s="211">
        <v>856584.52000000048</v>
      </c>
      <c r="W59" s="212">
        <v>1.2461343437249324</v>
      </c>
      <c r="X59" s="59"/>
      <c r="Y59" s="211">
        <v>1907436.1553000002</v>
      </c>
      <c r="Z59" s="212">
        <v>1.7851797523333197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10874027</v>
      </c>
      <c r="R65" s="218">
        <v>9803273</v>
      </c>
      <c r="S65" s="219">
        <v>9704212</v>
      </c>
      <c r="T65" s="220"/>
      <c r="U65" s="249"/>
      <c r="V65" s="250">
        <v>-99061</v>
      </c>
      <c r="W65" s="251">
        <v>0.98989510952107529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46174</v>
      </c>
      <c r="R66" s="256">
        <v>37031</v>
      </c>
      <c r="S66" s="257">
        <v>39626</v>
      </c>
      <c r="T66" s="258"/>
      <c r="U66" s="249"/>
      <c r="V66" s="259">
        <v>2595</v>
      </c>
      <c r="W66" s="260">
        <v>1.0700764224568604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3278969.69</v>
      </c>
      <c r="R67" s="256">
        <v>8912007.2699999996</v>
      </c>
      <c r="S67" s="257">
        <v>6522739.7199999997</v>
      </c>
      <c r="T67" s="258"/>
      <c r="U67" s="249"/>
      <c r="V67" s="259">
        <v>-2389267.5499999998</v>
      </c>
      <c r="W67" s="260">
        <v>0.7319046677573009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14786618.5</v>
      </c>
      <c r="R68" s="264">
        <v>19199418.530000001</v>
      </c>
      <c r="S68" s="265">
        <v>16711605.939999999</v>
      </c>
      <c r="T68" s="258"/>
      <c r="U68" s="249"/>
      <c r="V68" s="259">
        <v>-2487812.5900000017</v>
      </c>
      <c r="W68" s="260">
        <v>0.87042250336317861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20173</v>
      </c>
      <c r="R69" s="264">
        <v>16901</v>
      </c>
      <c r="S69" s="265">
        <v>17442</v>
      </c>
      <c r="T69" s="258"/>
      <c r="U69" s="249"/>
      <c r="V69" s="259">
        <v>541</v>
      </c>
      <c r="W69" s="260">
        <v>1.0320099402402225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19539</v>
      </c>
      <c r="R70" s="270">
        <v>16211</v>
      </c>
      <c r="S70" s="271">
        <v>16608</v>
      </c>
      <c r="T70" s="272"/>
      <c r="U70" s="249"/>
      <c r="V70" s="269">
        <v>397</v>
      </c>
      <c r="W70" s="273">
        <v>1.0244895441366972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12546</v>
      </c>
      <c r="R71" s="264">
        <v>10662</v>
      </c>
      <c r="S71" s="265">
        <v>9790</v>
      </c>
      <c r="T71" s="258"/>
      <c r="U71" s="249"/>
      <c r="V71" s="259">
        <v>-872</v>
      </c>
      <c r="W71" s="260">
        <v>0.91821421872069031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10887</v>
      </c>
      <c r="R72" s="270">
        <v>8973</v>
      </c>
      <c r="S72" s="271">
        <v>8789</v>
      </c>
      <c r="T72" s="272"/>
      <c r="U72" s="249"/>
      <c r="V72" s="269">
        <v>-184</v>
      </c>
      <c r="W72" s="273">
        <v>0.97949403766856125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19095</v>
      </c>
      <c r="R73" s="279">
        <v>15467</v>
      </c>
      <c r="S73" s="280">
        <v>16214</v>
      </c>
      <c r="T73" s="281"/>
      <c r="U73" s="249"/>
      <c r="V73" s="278">
        <v>747</v>
      </c>
      <c r="W73" s="282">
        <v>1.0482963729229973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576166</v>
      </c>
      <c r="R75" s="291">
        <v>474540</v>
      </c>
      <c r="S75" s="292">
        <v>0</v>
      </c>
      <c r="T75" s="293"/>
      <c r="U75" s="249"/>
      <c r="V75" s="290">
        <v>-474540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517198</v>
      </c>
      <c r="R76" s="300">
        <v>457119</v>
      </c>
      <c r="S76" s="300">
        <v>0</v>
      </c>
      <c r="T76" s="301"/>
      <c r="U76" s="139"/>
      <c r="V76" s="299">
        <v>-457119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43315</v>
      </c>
      <c r="R77" s="300">
        <v>12164</v>
      </c>
      <c r="S77" s="300">
        <v>0</v>
      </c>
      <c r="T77" s="301"/>
      <c r="U77" s="139"/>
      <c r="V77" s="299">
        <v>-12164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15653</v>
      </c>
      <c r="R78" s="308">
        <v>5257</v>
      </c>
      <c r="S78" s="308">
        <v>0</v>
      </c>
      <c r="T78" s="309"/>
      <c r="U78" s="139"/>
      <c r="V78" s="307">
        <v>-5257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812556</v>
      </c>
      <c r="S79" s="317">
        <v>0</v>
      </c>
      <c r="T79" s="318"/>
      <c r="U79" s="249"/>
      <c r="V79" s="315">
        <v>-812556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8676</v>
      </c>
      <c r="S80" s="300">
        <v>0</v>
      </c>
      <c r="T80" s="301"/>
      <c r="U80" s="139"/>
      <c r="V80" s="299">
        <v>-8676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528</v>
      </c>
      <c r="S81" s="300">
        <v>0</v>
      </c>
      <c r="T81" s="301"/>
      <c r="U81" s="139"/>
      <c r="V81" s="320">
        <v>-528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803352</v>
      </c>
      <c r="S82" s="326">
        <v>0</v>
      </c>
      <c r="T82" s="327"/>
      <c r="U82" s="139"/>
      <c r="V82" s="328">
        <v>-803352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49045</v>
      </c>
      <c r="R84" s="331">
        <v>50504</v>
      </c>
      <c r="S84" s="331">
        <v>54322</v>
      </c>
      <c r="T84" s="331"/>
      <c r="U84" s="139"/>
      <c r="V84" s="331"/>
      <c r="W84" s="332">
        <v>1.0755979724378266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28839</v>
      </c>
      <c r="R85" s="283">
        <v>27276</v>
      </c>
      <c r="S85" s="283">
        <v>29671</v>
      </c>
      <c r="T85" s="283"/>
      <c r="U85" s="139"/>
      <c r="V85" s="283"/>
      <c r="W85" s="332">
        <v>1.0878061299310748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43740485.600000203</v>
      </c>
      <c r="R86" s="283">
        <v>46067192.759999901</v>
      </c>
      <c r="S86" s="283">
        <v>41457008.610000104</v>
      </c>
      <c r="T86" s="283"/>
      <c r="U86" s="139"/>
      <c r="V86" s="283"/>
      <c r="W86" s="332">
        <v>0.89992478651742769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30890897.199999999</v>
      </c>
      <c r="R87" s="283">
        <v>29268578.230000101</v>
      </c>
      <c r="S87" s="283">
        <v>27979400.1100001</v>
      </c>
      <c r="T87" s="283"/>
      <c r="U87" s="139"/>
      <c r="V87" s="283"/>
      <c r="W87" s="333">
        <v>0.95595351062599265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0.706231235805024</v>
      </c>
      <c r="R88" s="337">
        <v>0.63534538304695609</v>
      </c>
      <c r="S88" s="338">
        <v>0.67490156786785171</v>
      </c>
      <c r="T88" s="339"/>
      <c r="U88" s="249"/>
      <c r="V88" s="340">
        <v>3.9556184820895623E-2</v>
      </c>
      <c r="W88" s="341">
        <v>1.0622593409449113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0.58801101029666636</v>
      </c>
      <c r="R89" s="346">
        <v>0.54007603358149847</v>
      </c>
      <c r="S89" s="347">
        <v>0.5462059570708</v>
      </c>
      <c r="T89" s="348"/>
      <c r="U89" s="249"/>
      <c r="V89" s="349">
        <v>6.1299234893015253E-3</v>
      </c>
      <c r="W89" s="350">
        <v>1.0113501120363575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56520568</v>
      </c>
      <c r="R91" s="352">
        <v>46492784</v>
      </c>
      <c r="S91" s="353">
        <v>47395868</v>
      </c>
      <c r="T91" s="200"/>
      <c r="U91" s="249"/>
      <c r="V91" s="250">
        <v>903084</v>
      </c>
      <c r="W91" s="251">
        <v>1.0194241755881945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82777</v>
      </c>
      <c r="R92" s="358">
        <v>66479</v>
      </c>
      <c r="S92" s="359">
        <v>65609</v>
      </c>
      <c r="T92" s="360"/>
      <c r="U92" s="249"/>
      <c r="V92" s="351">
        <v>-870</v>
      </c>
      <c r="W92" s="361">
        <v>0.98691316054693967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2202.3982000000001</v>
      </c>
      <c r="R96" s="374">
        <v>1753.0615</v>
      </c>
      <c r="S96" s="375">
        <v>1778.8879999999999</v>
      </c>
      <c r="T96" s="376"/>
      <c r="U96" s="249"/>
      <c r="V96" s="377">
        <v>25.826499999999896</v>
      </c>
      <c r="W96" s="378">
        <v>1.0147322270211283</v>
      </c>
      <c r="X96" s="249"/>
      <c r="Y96" s="379"/>
      <c r="Z96" s="380"/>
      <c r="AA96" s="36"/>
      <c r="AB96" s="161"/>
      <c r="AC96" s="381">
        <v>1773.0740000000001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2715</v>
      </c>
      <c r="R97" s="388">
        <v>2045</v>
      </c>
      <c r="S97" s="389">
        <v>1770</v>
      </c>
      <c r="T97" s="390"/>
      <c r="U97" s="249"/>
      <c r="V97" s="391">
        <v>-275</v>
      </c>
      <c r="W97" s="392">
        <v>0.86552567237163813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0.81119639042357272</v>
      </c>
      <c r="R98" s="399">
        <v>0.85724278728606362</v>
      </c>
      <c r="S98" s="400">
        <v>1.0050214689265535</v>
      </c>
      <c r="T98" s="401"/>
      <c r="U98" s="249"/>
      <c r="V98" s="402">
        <v>0.14777868164048991</v>
      </c>
      <c r="W98" s="403">
        <v>1.1723883639876878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2185.9335999999998</v>
      </c>
      <c r="R99" s="408">
        <v>1663.1311000000001</v>
      </c>
      <c r="S99" s="409">
        <v>1703.1133</v>
      </c>
      <c r="T99" s="410"/>
      <c r="U99" s="249"/>
      <c r="V99" s="250">
        <v>39.982199999999921</v>
      </c>
      <c r="W99" s="251">
        <v>1.0240403176875232</v>
      </c>
      <c r="X99" s="249"/>
      <c r="Y99" s="340"/>
      <c r="Z99" s="341"/>
      <c r="AA99" s="36"/>
      <c r="AB99" s="161"/>
      <c r="AC99" s="381">
        <v>1773.0740000000001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2715</v>
      </c>
      <c r="R100" s="264">
        <v>2044</v>
      </c>
      <c r="S100" s="265">
        <v>1758</v>
      </c>
      <c r="T100" s="258"/>
      <c r="U100" s="249"/>
      <c r="V100" s="259">
        <v>-286</v>
      </c>
      <c r="W100" s="260">
        <v>0.86007827788649704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130513577</v>
      </c>
      <c r="R101" s="417">
        <v>99298831</v>
      </c>
      <c r="S101" s="418">
        <v>101685976</v>
      </c>
      <c r="T101" s="419"/>
      <c r="U101" s="249"/>
      <c r="V101" s="420">
        <v>2387145</v>
      </c>
      <c r="W101" s="361">
        <v>1.0240400111054682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4.8898710865561696</v>
      </c>
      <c r="R102" s="425">
        <v>5.0669926650366746</v>
      </c>
      <c r="S102" s="426">
        <v>5.3367231638418078</v>
      </c>
      <c r="T102" s="427"/>
      <c r="U102" s="249"/>
      <c r="V102" s="424">
        <v>0.26973049880513322</v>
      </c>
      <c r="W102" s="428">
        <v>1.0532328575619088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5.2187845303867402</v>
      </c>
      <c r="R103" s="435">
        <v>5.3525672371638144</v>
      </c>
      <c r="S103" s="436">
        <v>5.6966101694915254</v>
      </c>
      <c r="T103" s="437"/>
      <c r="U103" s="249"/>
      <c r="V103" s="434">
        <v>0.34404293232771099</v>
      </c>
      <c r="W103" s="438">
        <v>1.0642762467211921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0.80920810313075509</v>
      </c>
      <c r="R104" s="445">
        <v>0.81271393643031786</v>
      </c>
      <c r="S104" s="446">
        <v>0.77474402730375425</v>
      </c>
      <c r="T104" s="447"/>
      <c r="U104" s="249"/>
      <c r="V104" s="444">
        <v>-3.7969909126563617E-2</v>
      </c>
      <c r="W104" s="448">
        <v>0.95328010579794065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0.14696132596685083</v>
      </c>
      <c r="R105" s="453">
        <v>0.13300733496332517</v>
      </c>
      <c r="S105" s="454">
        <v>0.14106939704209329</v>
      </c>
      <c r="T105" s="455"/>
      <c r="U105" s="249"/>
      <c r="V105" s="452">
        <v>8.0620620787681119E-3</v>
      </c>
      <c r="W105" s="260">
        <v>1.0606136652613265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4.383057090239411E-2</v>
      </c>
      <c r="R106" s="346">
        <v>5.427872860635697E-2</v>
      </c>
      <c r="S106" s="347">
        <v>8.418657565415244E-2</v>
      </c>
      <c r="T106" s="460"/>
      <c r="U106" s="249"/>
      <c r="V106" s="345">
        <v>2.990784704779547E-2</v>
      </c>
      <c r="W106" s="361">
        <v>1.5510049298445201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2194.9996000000001</v>
      </c>
      <c r="R108" s="374">
        <v>1758.4499000000001</v>
      </c>
      <c r="S108" s="375">
        <v>1780.2693999999999</v>
      </c>
      <c r="T108" s="376"/>
      <c r="U108" s="249"/>
      <c r="V108" s="377">
        <v>21.819499999999834</v>
      </c>
      <c r="W108" s="378">
        <v>1.0124083717142012</v>
      </c>
      <c r="X108" s="249"/>
      <c r="Y108" s="379"/>
      <c r="Z108" s="380"/>
      <c r="AA108" s="36"/>
      <c r="AB108" s="161"/>
      <c r="AC108" s="381">
        <v>1774.4554000000001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2708</v>
      </c>
      <c r="R109" s="388">
        <v>2045</v>
      </c>
      <c r="S109" s="389">
        <v>1769</v>
      </c>
      <c r="T109" s="390"/>
      <c r="U109" s="249"/>
      <c r="V109" s="391">
        <v>-276</v>
      </c>
      <c r="W109" s="392">
        <v>0.86503667481662594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0.81056115214180213</v>
      </c>
      <c r="R110" s="399">
        <v>0.85987770171149147</v>
      </c>
      <c r="S110" s="400">
        <v>1.0063704918032785</v>
      </c>
      <c r="T110" s="401"/>
      <c r="U110" s="249"/>
      <c r="V110" s="402">
        <v>0.14649279009178706</v>
      </c>
      <c r="W110" s="403">
        <v>1.1703646806984405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2181.8166000000001</v>
      </c>
      <c r="R111" s="408">
        <v>1678.9211</v>
      </c>
      <c r="S111" s="409">
        <v>1704.3939</v>
      </c>
      <c r="T111" s="410"/>
      <c r="U111" s="249"/>
      <c r="V111" s="250">
        <v>25.472800000000007</v>
      </c>
      <c r="W111" s="251">
        <v>1.0151721245268763</v>
      </c>
      <c r="X111" s="249"/>
      <c r="Y111" s="340"/>
      <c r="Z111" s="341"/>
      <c r="AA111" s="36"/>
      <c r="AB111" s="161"/>
      <c r="AC111" s="381">
        <v>1773.0740000000001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2708</v>
      </c>
      <c r="R112" s="264">
        <v>2044</v>
      </c>
      <c r="S112" s="265">
        <v>1757</v>
      </c>
      <c r="T112" s="258"/>
      <c r="U112" s="249"/>
      <c r="V112" s="259">
        <v>-287</v>
      </c>
      <c r="W112" s="260">
        <v>0.8595890410958904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130267770</v>
      </c>
      <c r="R113" s="417">
        <v>100241576</v>
      </c>
      <c r="S113" s="418">
        <v>101762440</v>
      </c>
      <c r="T113" s="419"/>
      <c r="U113" s="249"/>
      <c r="V113" s="420">
        <v>1520864</v>
      </c>
      <c r="W113" s="361">
        <v>1.0151719881179841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4.8822008862629245</v>
      </c>
      <c r="R114" s="425">
        <v>5.0533007334963322</v>
      </c>
      <c r="S114" s="426">
        <v>5.3403052572074614</v>
      </c>
      <c r="T114" s="427"/>
      <c r="U114" s="249"/>
      <c r="V114" s="424">
        <v>0.28700452371112917</v>
      </c>
      <c r="W114" s="428">
        <v>1.0567954568404547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5.222304283604136</v>
      </c>
      <c r="R115" s="435">
        <v>5.356479217603912</v>
      </c>
      <c r="S115" s="436">
        <v>5.6766534765404186</v>
      </c>
      <c r="T115" s="437"/>
      <c r="U115" s="249"/>
      <c r="V115" s="434">
        <v>0.32017425893650664</v>
      </c>
      <c r="W115" s="438">
        <v>1.0597732663433592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0.80908419497784345</v>
      </c>
      <c r="R116" s="445">
        <v>0.81271393643031786</v>
      </c>
      <c r="S116" s="446">
        <v>0.77347751849743884</v>
      </c>
      <c r="T116" s="447"/>
      <c r="U116" s="249"/>
      <c r="V116" s="444">
        <v>-3.923641793287902E-2</v>
      </c>
      <c r="W116" s="448">
        <v>0.95172173605731791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0.14660265878877402</v>
      </c>
      <c r="R117" s="453">
        <v>0.1334963325183374</v>
      </c>
      <c r="S117" s="454">
        <v>0.14228799089356858</v>
      </c>
      <c r="T117" s="455"/>
      <c r="U117" s="249"/>
      <c r="V117" s="452">
        <v>8.7916583752311872E-3</v>
      </c>
      <c r="W117" s="260">
        <v>1.065856928122153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4.4313146233382568E-2</v>
      </c>
      <c r="R118" s="346">
        <v>5.3789731051344741E-2</v>
      </c>
      <c r="S118" s="347">
        <v>8.4234490608992602E-2</v>
      </c>
      <c r="T118" s="460"/>
      <c r="U118" s="249"/>
      <c r="V118" s="345">
        <v>3.044475955764786E-2</v>
      </c>
      <c r="W118" s="361">
        <v>1.565995757230817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1921.1064799999999</v>
      </c>
      <c r="R120" s="469">
        <v>1645.3761300000001</v>
      </c>
      <c r="S120" s="469">
        <v>0</v>
      </c>
      <c r="T120" s="470">
        <v>0</v>
      </c>
      <c r="U120" s="139"/>
      <c r="V120" s="468">
        <v>-1645.3761300000001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12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5.8140000000000001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104.99870967741936</v>
      </c>
      <c r="R125" s="408">
        <v>104.99935483870968</v>
      </c>
      <c r="S125" s="409">
        <v>0</v>
      </c>
      <c r="T125" s="410"/>
      <c r="U125" s="139"/>
      <c r="V125" s="250">
        <v>-104.99935483870968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21119.84</v>
      </c>
      <c r="R126" s="485">
        <v>21050.84</v>
      </c>
      <c r="S126" s="486">
        <v>14624.880000000001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99.621886792452827</v>
      </c>
      <c r="R127" s="264">
        <v>98.830234741784039</v>
      </c>
      <c r="S127" s="265">
        <v>68.985283018867932</v>
      </c>
      <c r="T127" s="491"/>
      <c r="U127" s="139"/>
      <c r="V127" s="259">
        <v>-29.844951722916107</v>
      </c>
      <c r="W127" s="260">
        <v>0.6980180022753899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16261.83</v>
      </c>
      <c r="R128" s="264">
        <v>13980.85</v>
      </c>
      <c r="S128" s="265">
        <v>10373.89</v>
      </c>
      <c r="T128" s="491"/>
      <c r="U128" s="139"/>
      <c r="V128" s="259">
        <v>-3606.9600000000009</v>
      </c>
      <c r="W128" s="260">
        <v>0.74200710257244729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4598.83</v>
      </c>
      <c r="R129" s="264">
        <v>3532.85</v>
      </c>
      <c r="S129" s="265">
        <v>2438.87</v>
      </c>
      <c r="T129" s="491"/>
      <c r="U129" s="139"/>
      <c r="V129" s="259">
        <v>-1093.98</v>
      </c>
      <c r="W129" s="260">
        <v>0.6903406598072378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0.76997884453670107</v>
      </c>
      <c r="R131" s="453">
        <v>0.66414689390067094</v>
      </c>
      <c r="S131" s="454">
        <v>0.70933163212279338</v>
      </c>
      <c r="T131" s="491"/>
      <c r="U131" s="139"/>
      <c r="V131" s="259">
        <v>4.5184738222122434E-2</v>
      </c>
      <c r="W131" s="260">
        <v>1.0680342536223322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176</v>
      </c>
      <c r="R134" s="504">
        <v>116</v>
      </c>
      <c r="S134" s="505">
        <v>67</v>
      </c>
      <c r="T134" s="506"/>
      <c r="U134" s="27"/>
      <c r="V134" s="503">
        <v>-49</v>
      </c>
      <c r="W134" s="507">
        <v>0.57758620689655171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31885.871999999999</v>
      </c>
      <c r="R136" s="512">
        <v>15750.074000000001</v>
      </c>
      <c r="S136" s="513">
        <v>0</v>
      </c>
      <c r="T136" s="514"/>
      <c r="U136" s="27"/>
      <c r="V136" s="201">
        <v>-15750.074000000001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25603.405260000003</v>
      </c>
      <c r="R137" s="518">
        <v>13368.444</v>
      </c>
      <c r="S137" s="519">
        <v>0</v>
      </c>
      <c r="T137" s="520"/>
      <c r="U137" s="27"/>
      <c r="V137" s="521">
        <v>-13368.444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84797506.989999995</v>
      </c>
      <c r="R153" s="91">
        <v>113023500.38</v>
      </c>
      <c r="S153" s="91">
        <v>129458316.78</v>
      </c>
      <c r="T153" s="91">
        <v>104381637.11579999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-121558094.7</v>
      </c>
      <c r="R154" s="91">
        <v>-158493847.72999999</v>
      </c>
      <c r="S154" s="91">
        <v>-202074945.55999899</v>
      </c>
      <c r="T154" s="91">
        <v>-175198003.9325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18366405.420000002</v>
      </c>
      <c r="R155" s="91">
        <v>51764119.119999997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-84423981.5</v>
      </c>
      <c r="R156" s="91">
        <v>-89732794.150000006</v>
      </c>
      <c r="S156" s="91">
        <v>-115203871.48</v>
      </c>
      <c r="T156" s="91">
        <v>-98535701.533399999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-25090458.41</v>
      </c>
      <c r="R157" s="91">
        <v>-54787046.620000102</v>
      </c>
      <c r="S157" s="91">
        <v>-71571855.759999901</v>
      </c>
      <c r="T157" s="91">
        <v>-63959526.593899898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58315204</v>
      </c>
      <c r="R158" s="91">
        <v>47293561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1.7695503436805262</v>
      </c>
      <c r="R160" s="554">
        <v>2.2567496790947925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1.4335102412189442</v>
      </c>
      <c r="R161" s="562">
        <v>1.4023087870851871</v>
      </c>
      <c r="S161" s="563">
        <v>1.5609267182378315</v>
      </c>
      <c r="T161" s="564"/>
      <c r="U161" s="557"/>
      <c r="V161" s="561">
        <v>0.15861793115264433</v>
      </c>
      <c r="W161" s="565">
        <v>1.1131119854724327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0.99559508877962599</v>
      </c>
      <c r="R162" s="562">
        <v>0.7939304113596416</v>
      </c>
      <c r="S162" s="563">
        <v>0.889891621839763</v>
      </c>
      <c r="T162" s="564"/>
      <c r="U162" s="557"/>
      <c r="V162" s="561">
        <v>9.5961210480121406E-2</v>
      </c>
      <c r="W162" s="565">
        <v>1.1208685410044736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0.29588674597425219</v>
      </c>
      <c r="R163" s="573">
        <v>0.48474031007532759</v>
      </c>
      <c r="S163" s="574">
        <v>0.55285637524260645</v>
      </c>
      <c r="T163" s="575"/>
      <c r="U163" s="557"/>
      <c r="V163" s="572">
        <v>6.8116065167278861E-2</v>
      </c>
      <c r="W163" s="319">
        <v>1.1405207360549277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2082.6858421798229</v>
      </c>
      <c r="R164" s="469">
        <v>1722.8983875458496</v>
      </c>
      <c r="S164" s="576">
        <v>0</v>
      </c>
      <c r="T164" s="470"/>
      <c r="U164" s="557"/>
      <c r="V164" s="468">
        <v>-1722.8983875458496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78.392842293930329</v>
      </c>
      <c r="R165" s="578">
        <v>64.060105291926746</v>
      </c>
      <c r="S165" s="579">
        <v>49.658839375210313</v>
      </c>
      <c r="T165" s="564"/>
      <c r="U165" s="557"/>
      <c r="V165" s="577">
        <v>-14.401265916716433</v>
      </c>
      <c r="W165" s="565">
        <v>0.77519134801466882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3028.4823707419005</v>
      </c>
      <c r="R166" s="580">
        <v>4117.431685034031</v>
      </c>
      <c r="S166" s="581">
        <v>3611.1106323363838</v>
      </c>
      <c r="T166" s="582"/>
      <c r="U166" s="557"/>
      <c r="V166" s="566">
        <v>-506.32105269764725</v>
      </c>
      <c r="W166" s="565">
        <v>0.87702988381373415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0.54678488306411477</v>
      </c>
      <c r="R168" s="590">
        <v>0.33302787244123994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165.65</v>
      </c>
      <c r="P188" s="139"/>
      <c r="Q188" s="632">
        <v>160.900000415742</v>
      </c>
      <c r="R188" s="632">
        <v>155.25000034272699</v>
      </c>
      <c r="S188" s="633">
        <v>166.95000043138899</v>
      </c>
      <c r="T188" s="634">
        <v>0</v>
      </c>
      <c r="U188" s="249"/>
      <c r="V188" s="633">
        <v>11.700000088661994</v>
      </c>
      <c r="W188" s="635">
        <v>1.075362319245303</v>
      </c>
      <c r="X188" s="249"/>
      <c r="Y188" s="633">
        <v>166.95000043138899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30.7</v>
      </c>
      <c r="P189" s="249"/>
      <c r="Q189" s="639">
        <v>28.000000201165701</v>
      </c>
      <c r="R189" s="639">
        <v>27.450000151991802</v>
      </c>
      <c r="S189" s="640">
        <v>35.850000169128201</v>
      </c>
      <c r="T189" s="641">
        <v>0</v>
      </c>
      <c r="U189" s="249"/>
      <c r="V189" s="640">
        <v>8.4000000171363993</v>
      </c>
      <c r="W189" s="642">
        <v>1.3060109278916301</v>
      </c>
      <c r="X189" s="249"/>
      <c r="Y189" s="640">
        <v>35.850000169128201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6.3000999999999996</v>
      </c>
      <c r="P190" s="139"/>
      <c r="Q190" s="644">
        <v>4.10000006109476</v>
      </c>
      <c r="R190" s="644">
        <v>5.2000000029802402</v>
      </c>
      <c r="S190" s="645">
        <v>11.2000000029802</v>
      </c>
      <c r="T190" s="646">
        <v>0</v>
      </c>
      <c r="U190" s="139"/>
      <c r="V190" s="645">
        <v>5.99999999999996</v>
      </c>
      <c r="W190" s="647">
        <v>2.1538461531848503</v>
      </c>
      <c r="X190" s="139"/>
      <c r="Y190" s="645">
        <v>11.2000000029802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2.2999999999999998</v>
      </c>
      <c r="P191" s="139"/>
      <c r="Q191" s="644">
        <v>3.2500000298023202</v>
      </c>
      <c r="R191" s="644">
        <v>3.1500000171363398</v>
      </c>
      <c r="S191" s="645">
        <v>2.6500000096857499</v>
      </c>
      <c r="T191" s="646">
        <v>0</v>
      </c>
      <c r="U191" s="139"/>
      <c r="V191" s="645">
        <v>-0.50000000745058992</v>
      </c>
      <c r="W191" s="647">
        <v>0.84126983976808378</v>
      </c>
      <c r="X191" s="139"/>
      <c r="Y191" s="645">
        <v>2.6500000096857499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22.099900000000002</v>
      </c>
      <c r="P192" s="139"/>
      <c r="Q192" s="644">
        <v>20.6500001102686</v>
      </c>
      <c r="R192" s="644">
        <v>19.100000131875301</v>
      </c>
      <c r="S192" s="645">
        <v>22.0000001564622</v>
      </c>
      <c r="T192" s="646">
        <v>0</v>
      </c>
      <c r="U192" s="139"/>
      <c r="V192" s="645">
        <v>2.9000000245868982</v>
      </c>
      <c r="W192" s="647">
        <v>1.1518324609719344</v>
      </c>
      <c r="X192" s="139"/>
      <c r="Y192" s="645">
        <v>22.0000001564622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114.95</v>
      </c>
      <c r="P193" s="249"/>
      <c r="Q193" s="651">
        <v>111.90000021457701</v>
      </c>
      <c r="R193" s="652">
        <v>107.80000019073501</v>
      </c>
      <c r="S193" s="652">
        <v>111.10000026226101</v>
      </c>
      <c r="T193" s="653">
        <v>0</v>
      </c>
      <c r="U193" s="249"/>
      <c r="V193" s="651">
        <v>3.3000000715260001</v>
      </c>
      <c r="W193" s="413">
        <v>1.0306122455073021</v>
      </c>
      <c r="X193" s="249"/>
      <c r="Y193" s="651">
        <v>111.10000026226101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16.999999999999986</v>
      </c>
      <c r="P194" s="139"/>
      <c r="Q194" s="655">
        <v>18</v>
      </c>
      <c r="R194" s="656">
        <v>17</v>
      </c>
      <c r="S194" s="656">
        <v>17</v>
      </c>
      <c r="T194" s="657">
        <v>0</v>
      </c>
      <c r="U194" s="139"/>
      <c r="V194" s="655">
        <v>0</v>
      </c>
      <c r="W194" s="260">
        <v>1</v>
      </c>
      <c r="X194" s="139"/>
      <c r="Y194" s="655">
        <v>17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3</v>
      </c>
      <c r="P195" s="139"/>
      <c r="Q195" s="655">
        <v>3</v>
      </c>
      <c r="R195" s="656">
        <v>3</v>
      </c>
      <c r="S195" s="656">
        <v>3</v>
      </c>
      <c r="T195" s="657">
        <v>0</v>
      </c>
      <c r="U195" s="139"/>
      <c r="V195" s="655">
        <v>0</v>
      </c>
      <c r="W195" s="260">
        <v>1</v>
      </c>
      <c r="X195" s="139"/>
      <c r="Y195" s="655">
        <v>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-7.1054273576010019E-13</v>
      </c>
      <c r="R197" s="664">
        <v>1.8474111129762605E-13</v>
      </c>
      <c r="S197" s="665">
        <v>-2.2737367544323206E-13</v>
      </c>
      <c r="T197" s="666">
        <v>0</v>
      </c>
      <c r="U197" s="139"/>
      <c r="V197" s="655">
        <v>-4.1211478674085811E-13</v>
      </c>
      <c r="W197" s="260">
        <v>-1.2307692307692308</v>
      </c>
      <c r="X197" s="139"/>
      <c r="Y197" s="655">
        <v>-2.2737367544323206E-13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0AC530A-B331-4B20-A7AC-5085F59A64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C590029-B0C9-43AC-B473-45CB522EFB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BFC53CD-EBC5-4341-AA79-4C5C60A8D7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4FD53FF-6970-4551-BEE9-E7F5E51000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95C19F6-7DB9-4FF1-AF27-0187D9D129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AD12D1A-6973-4AF8-92B3-438EE59EC3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9C7E1CA-70AB-406D-BA81-4F601665A0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26B0CB5-2D52-4CC6-B028-C81671FD31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029D796-B763-484B-B77D-2F46EADA83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549DBEF-21A6-419E-8D6E-3C6C866D68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683D899-C465-463B-AC15-19D410B478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44D89BA-4458-4095-955B-1846D14ED7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5A9D29F-9476-4F52-B47B-63140A2A48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5884B6F-94A7-484B-A9FF-E8A7292009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E7DAA1B-77EB-4A1C-856D-6848884587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90EDBB3-3EBC-4406-B62A-E46E1CD450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B4CA06E-49FB-4010-9082-262777EEC9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E13D007-1CD7-444A-A30B-9682E2BC73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6631C08-2623-40DF-9D06-EA23E8E9F0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DA7A6FB-B93F-4FC3-8207-56BF953B28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1ED8C96-EF0F-447C-8C7F-2B7ED60F07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EB7BC62-BCEB-42F8-8F6A-93E463404E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09B9088-8BD1-4843-BEC3-400EDF09CD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60D3E7E-5398-4618-872B-C347555213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9234A82-9CED-4576-9B6B-501F451D40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3229F5A-4321-4556-8FF1-F4596BF07E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4C956F1-8F90-469F-932A-D9E60028DA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A383379-D639-48D0-AB64-FEB3D8E6C6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4741828.5999999903</v>
      </c>
      <c r="R29" s="700">
        <v>3757277.58</v>
      </c>
      <c r="S29" s="700">
        <v>10902744.890000001</v>
      </c>
      <c r="T29" s="700">
        <v>6141806.21</v>
      </c>
      <c r="U29" s="700">
        <v>3811173.76</v>
      </c>
      <c r="V29" s="700">
        <v>8969995.5599999893</v>
      </c>
      <c r="W29" s="700">
        <v>3132182.01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41457008.610000104</v>
      </c>
      <c r="AD29" s="702"/>
      <c r="AE29" s="701">
        <v>27979400.1100001</v>
      </c>
      <c r="AF29" s="703">
        <v>0.67490156786785171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2021-09-10T13:17:35Z</dcterms:created>
  <dcterms:modified xsi:type="dcterms:W3CDTF">2021-09-10T13:17:40Z</dcterms:modified>
</cp:coreProperties>
</file>