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<sst xmlns="http://schemas.openxmlformats.org/spreadsheetml/2006/main" count="947" uniqueCount="461">
  <si>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</si>
  <si>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</si>
  <si>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</si>
  <si>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</si>
  <si>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</si>
  <si>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</si>
  <si>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</si>
  <si>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</si>
  <si>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</si>
  <si>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</si>
  <si>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</si>
  <si>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</si>
  <si>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</si>
  <si>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</si>
  <si>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</si>
  <si>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</si>
  <si>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</si>
  <si>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</si>
  <si>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</si>
  <si>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</si>
  <si>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</si>
  <si>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</si>
  <si>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</si>
  <si>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</si>
  <si>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</si>
  <si>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</si>
  <si>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</si>
  <si>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</si>
  <si>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</si>
  <si>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</si>
  <si>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</si>
  <si>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</si>
  <si>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</si>
  <si>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</si>
  <si>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</si>
  <si>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</si>
  <si>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</si>
  <si>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</si>
  <si>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</si>
  <si>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</si>
  <si>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</si>
  <si>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</si>
  <si>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</si>
  <si>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</si>
  <si>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</si>
  <si>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</si>
  <si>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</si>
  <si>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</si>
  <si>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</si>
  <si>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</si>
  <si>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</si>
  <si>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</si>
  <si>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</si>
  <si>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</si>
  <si>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</si>
  <si>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</si>
  <si>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</si>
  <si>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</si>
  <si>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</si>
  <si>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</si>
  <si>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</si>
  <si>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</si>
  <si>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</si>
  <si>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</si>
  <si>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</si>
  <si>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</si>
  <si>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</si>
  <si>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</si>
  <si>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</si>
  <si>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</si>
  <si>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</si>
  <si>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</si>
  <si>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</si>
  <si>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</si>
  <si>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</si>
  <si>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</si>
  <si>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</si>
  <si>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</si>
  <si>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</si>
  <si>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</si>
  <si>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</si>
  <si>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</si>
  <si>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</si>
  <si>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</si>
  <si>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</si>
  <si>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</si>
  <si>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</si>
  <si>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</si>
  <si>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</si>
  <si>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</si>
  <si>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</si>
  <si>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</si>
  <si>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</si>
  <si>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</si>
  <si>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</si>
  <si>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</si>
  <si>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</si>
  <si>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</si>
  <si>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</si>
  <si>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</si>
  <si>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</si>
  <si>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</si>
  <si>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</si>
  <si>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</si>
  <si>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</si>
  <si>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</si>
  <si>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</si>
  <si>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</si>
  <si>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</si>
  <si>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</si>
  <si>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</si>
  <si>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</si>
  <si>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</si>
  <si>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</si>
  <si>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</si>
  <si>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</si>
  <si>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</si>
  <si>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</si>
  <si>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</si>
  <si>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</si>
  <si>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</si>
  <si>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</si>
  <si>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</si>
  <si>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</si>
  <si>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</si>
  <si>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</si>
  <si>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</si>
  <si>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</si>
  <si>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</si>
  <si>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</si>
  <si>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</si>
  <si>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</si>
  <si>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</si>
  <si>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</si>
  <si>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</si>
  <si>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</si>
  <si>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</si>
  <si>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</si>
  <si>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</si>
  <si>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</si>
  <si>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</si>
  <si>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</si>
  <si>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</si>
  <si>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</si>
  <si>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</si>
  <si>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</si>
  <si>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</si>
  <si>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</si>
  <si>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</si>
  <si>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</si>
  <si>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</si>
  <si>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</si>
  <si>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</si>
  <si>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</si>
  <si>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</si>
  <si>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</si>
  <si>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</si>
  <si>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</si>
  <si>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</si>
  <si>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</si>
  <si>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</si>
  <si>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</si>
  <si>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</si>
  <si>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</si>
  <si>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</si>
  <si>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</si>
  <si>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</si>
  <si>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</si>
  <si>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</si>
  <si>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</si>
  <si>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</si>
  <si>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</si>
  <si>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</si>
  <si>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</si>
  <si>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</si>
  <si>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</si>
  <si>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</si>
  <si>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</si>
  <si>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</si>
  <si>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</si>
  <si>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</si>
  <si>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</si>
  <si>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</si>
  <si>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</si>
  <si>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</si>
  <si>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</si>
  <si>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</si>
  <si>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</si>
  <si>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</si>
  <si>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</si>
  <si>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</si>
  <si>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</si>
  <si>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</si>
  <si>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</si>
  <si>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</si>
  <si>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</si>
  <si>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</si>
  <si>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</si>
  <si>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</si>
  <si>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</si>
  <si>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</si>
  <si>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</si>
  <si>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</si>
  <si>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</si>
  <si>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</si>
  <si>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</si>
  <si>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</si>
  <si>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</si>
  <si>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</si>
  <si>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</si>
  <si>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</si>
  <si>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</si>
  <si>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</si>
  <si>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</si>
  <si>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</si>
  <si>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</si>
  <si>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</si>
  <si>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</si>
  <si>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</si>
  <si>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</si>
  <si>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</si>
  <si>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</si>
  <si>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</si>
  <si>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</si>
  <si>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</si>
  <si>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</si>
  <si>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</si>
  <si>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</si>
  <si>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</si>
  <si>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</si>
  <si>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</si>
  <si>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</si>
  <si>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</si>
  <si>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</si>
  <si>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</si>
  <si>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</si>
  <si>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</si>
  <si>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</si>
  <si>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</si>
  <si>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</si>
  <si>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</si>
  <si>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</si>
  <si>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</si>
  <si>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</si>
  <si>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</si>
  <si>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</si>
  <si>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</si>
  <si>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</si>
  <si>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</si>
  <si>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</si>
  <si>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</si>
  <si>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</si>
  <si>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</si>
  <si>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</si>
  <si>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</si>
  <si>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</si>
  <si>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</si>
  <si>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</si>
  <si>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</si>
  <si>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</si>
  <si>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</si>
  <si>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</si>
  <si>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</si>
  <si>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</si>
  <si>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</si>
  <si>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</si>
  <si>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</si>
  <si>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</si>
  <si>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</si>
  <si>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</si>
  <si>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</si>
  <si>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</si>
  <si>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</si>
  <si>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</si>
  <si>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</si>
  <si>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</si>
  <si>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</si>
  <si>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</si>
  <si>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</si>
  <si>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</si>
  <si>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</si>
  <si>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</si>
  <si>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</si>
  <si>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</si>
  <si>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</si>
  <si>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</si>
  <si>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</si>
  <si>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</si>
  <si>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</si>
  <si>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</si>
  <si>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</si>
  <si>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</si>
  <si>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</si>
  <si>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</si>
  <si>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</si>
  <si>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</si>
  <si>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</si>
  <si>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</si>
  <si>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</si>
  <si>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</si>
  <si>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</si>
  <si>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</si>
  <si>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</si>
  <si>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</si>
  <si>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</si>
  <si>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</si>
  <si>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</si>
  <si>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</si>
  <si>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</si>
  <si>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</si>
  <si>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</si>
  <si>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</si>
  <si>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</si>
  <si>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</si>
  <si>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</si>
  <si>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</si>
  <si>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</si>
  <si>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</si>
  <si>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</si>
  <si>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</si>
  <si>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</si>
  <si>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</si>
  <si>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</si>
  <si>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</si>
  <si>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</si>
  <si>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</si>
  <si>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</si>
  <si>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</si>
  <si>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</si>
  <si>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</si>
  <si>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</si>
  <si>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</si>
  <si>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</si>
  <si>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</si>
  <si>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</si>
  <si>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</si>
  <si>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</si>
  <si>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</si>
  <si>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</si>
  <si>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</si>
  <si>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</si>
  <si>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</si>
  <si>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</si>
  <si>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</si>
  <si>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</si>
  <si>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</si>
  <si>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</si>
  <si>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</si>
  <si>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</si>
  <si>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</si>
  <si>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</si>
  <si>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</si>
  <si>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</si>
  <si>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</si>
  <si>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</si>
  <si>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</si>
  <si>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</si>
  <si>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</si>
  <si>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</si>
  <si>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</si>
  <si>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</si>
  <si>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</si>
  <si>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</si>
  <si>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</si>
  <si>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</si>
  <si>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</si>
  <si>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</si>
  <si>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</si>
  <si>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</si>
  <si>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</si>
  <si>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</si>
  <si>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</si>
  <si>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</si>
  <si>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</si>
  <si>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CC1700U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</si>
  <si>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</si>
  <si>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</si>
  <si>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</si>
  <si>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</si>
  <si>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</si>
  <si>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</si>
  <si>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</si>
  <si>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</si>
  <si>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</si>
  <si>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</si>
  <si>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</si>
  <si>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</si>
  <si>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</si>
  <si>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Neurologická klinika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</si>
  <si>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</si>
  <si>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</si>
  <si>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</si>
  <si>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</si>
  <si>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</si>
  <si>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</si>
  <si>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</si>
  <si>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</si>
  <si>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</si>
  <si>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</si>
  <si>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</si>
  <si>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</si>
  <si>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</si>
  <si>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</si>
  <si>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</si>
  <si>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</si>
  <si>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</si>
  <si>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</si>
  <si>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</si>
  <si>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</si>
  <si>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</si>
  <si>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</si>
  <si>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</si>
  <si>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</si>
  <si>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</si>
  <si>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</si>
  <si>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</si>
  <si>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</si>
  <si>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</si>
  <si>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</si>
  <si>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CCI17</t>
  </si>
  <si>
    <t>CCH17</t>
  </si>
  <si>
    <t>Bez LDN NIP
DIOP</t>
  </si>
  <si>
    <t>Operace</t>
  </si>
  <si>
    <t xml:space="preserve">   Vyžádaná péče (v tis. CZK - hodnota péče)</t>
  </si>
  <si>
    <t>CCL17</t>
  </si>
  <si>
    <t>CCNI17</t>
  </si>
  <si>
    <t>CCDI17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</si>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</sst>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18.105384364130259</c:v>
                </c:pt>
                <c:pt idx="1">
                  <c:v>1</c:v>
                </c:pt>
                <c:pt idx="2" formatCode="0">
                  <c:v>100.89461563586974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8.0012971917015108</c:v>
                </c:pt>
                <c:pt idx="1">
                  <c:v>1</c:v>
                </c:pt>
                <c:pt idx="2" formatCode="0">
                  <c:v>110.99870280829849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8.0012971917015108</c:v>
                </c:pt>
                <c:pt idx="1">
                  <c:v>1</c:v>
                </c:pt>
                <c:pt idx="2" formatCode="0">
                  <c:v>110.99870280829849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8.0012971917015108</c:v>
                </c:pt>
                <c:pt idx="1">
                  <c:v>1</c:v>
                </c:pt>
                <c:pt idx="2" formatCode="0">
                  <c:v>110.99870280829849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8.0012971917015108</c:v>
                </c:pt>
                <c:pt idx="1">
                  <c:v>1</c:v>
                </c:pt>
                <c:pt idx="2" formatCode="0">
                  <c:v>110.99870280829849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29.758891952008511</c:v>
                </c:pt>
                <c:pt idx="1">
                  <c:v>1</c:v>
                </c:pt>
                <c:pt idx="2" formatCode="0">
                  <c:v>89.241108047991489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8.0012971917015108</c:v>
                </c:pt>
                <c:pt idx="1">
                  <c:v>1</c:v>
                </c:pt>
                <c:pt idx="2" formatCode="0">
                  <c:v>110.99870280829849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8.0012971917015108</c:v>
                </c:pt>
                <c:pt idx="1">
                  <c:v>1</c:v>
                </c:pt>
                <c:pt idx="2" formatCode="0">
                  <c:v>110.99870280829849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28.385753077690651</c:v>
                </c:pt>
                <c:pt idx="1">
                  <c:v>1</c:v>
                </c:pt>
                <c:pt idx="2" formatCode="0">
                  <c:v>90.614246922309349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8.0012971917015108</c:v>
                </c:pt>
                <c:pt idx="1">
                  <c:v>1</c:v>
                </c:pt>
                <c:pt idx="2" formatCode="0">
                  <c:v>110.99870280829849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8.0012971917015108</c:v>
                </c:pt>
                <c:pt idx="1">
                  <c:v>1</c:v>
                </c:pt>
                <c:pt idx="2" formatCode="0">
                  <c:v>110.99870280829849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8.0012971917015108</c:v>
                </c:pt>
                <c:pt idx="1">
                  <c:v>1</c:v>
                </c:pt>
                <c:pt idx="2" formatCode="0">
                  <c:v>110.99870280829849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8.0012971917015108</c:v>
                </c:pt>
                <c:pt idx="1">
                  <c:v>1</c:v>
                </c:pt>
                <c:pt idx="2" formatCode="0">
                  <c:v>110.99870280829849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22.973828901788721</c:v>
                </c:pt>
                <c:pt idx="1">
                  <c:v>1</c:v>
                </c:pt>
                <c:pt idx="2" formatCode="0">
                  <c:v>96.026171098211279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12.437683418553348</c:v>
                </c:pt>
                <c:pt idx="1">
                  <c:v>1</c:v>
                </c:pt>
                <c:pt idx="2" formatCode="0">
                  <c:v>106.56231658144665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8.0012971917015108</c:v>
                </c:pt>
                <c:pt idx="1">
                  <c:v>1</c:v>
                </c:pt>
                <c:pt idx="2" formatCode="0">
                  <c:v>110.99870280829849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2113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8.0012971917015108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110.99870280829849</v>
          </cell>
        </row>
        <row r="32">
          <cell r="AE32">
            <v>60</v>
          </cell>
        </row>
        <row r="36">
          <cell r="AE36">
            <v>30</v>
          </cell>
          <cell r="AF36">
            <v>22.973828901788721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96.026171098211279</v>
          </cell>
        </row>
        <row r="39">
          <cell r="AE39">
            <v>60</v>
          </cell>
        </row>
        <row r="43">
          <cell r="AE43">
            <v>27</v>
          </cell>
          <cell r="AF43">
            <v>12.437683418553348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106.56231658144665</v>
          </cell>
        </row>
        <row r="46">
          <cell r="AE46">
            <v>60</v>
          </cell>
        </row>
        <row r="59">
          <cell r="AE59">
            <v>27</v>
          </cell>
          <cell r="AF59">
            <v>18.105384364130259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100.89461563586974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36228.752999999997</v>
      </c>
      <c r="K29" s="51">
        <v>36128.678</v>
      </c>
      <c r="L29" s="52">
        <v>36201.279999999999</v>
      </c>
      <c r="M29" s="53">
        <v>30550.128000000001</v>
      </c>
      <c r="N29" s="54">
        <v>28237.468000000001</v>
      </c>
      <c r="O29" s="55">
        <v>36201.279999999999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8.0012971917015108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-100.07499999999709</v>
      </c>
      <c r="L30" s="64">
        <v>72.601999999998952</v>
      </c>
      <c r="M30" s="65">
        <v>-5651.1519999999982</v>
      </c>
      <c r="N30" s="66">
        <v>-2312.66</v>
      </c>
      <c r="O30" s="67">
        <v>-7963.8119999999981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0.99723769128901574</v>
      </c>
      <c r="L31" s="71">
        <v>1.002009539347108</v>
      </c>
      <c r="M31" s="72">
        <v>0.84389634841640959</v>
      </c>
      <c r="N31" s="73">
        <v>0.92429949884334361</v>
      </c>
      <c r="O31" s="74">
        <v>0.78001297191701513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110.99870280829849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6629.4219999999996</v>
      </c>
      <c r="K36" s="51">
        <v>6498.8779999999997</v>
      </c>
      <c r="L36" s="52">
        <v>6815.4189999999999</v>
      </c>
      <c r="M36" s="53">
        <v>5777.9880000000003</v>
      </c>
      <c r="N36" s="54">
        <v>6336.5559999999996</v>
      </c>
      <c r="O36" s="55">
        <v>6815.4189999999999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22.973828901788721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-130.54399999999987</v>
      </c>
      <c r="L37" s="64">
        <v>316.54100000000017</v>
      </c>
      <c r="M37" s="65">
        <v>-1037.4309999999996</v>
      </c>
      <c r="N37" s="66">
        <v>558.5679999999993</v>
      </c>
      <c r="O37" s="67">
        <v>-478.86300000000028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0.98030838887613436</v>
      </c>
      <c r="L38" s="71">
        <v>1.0487070229661182</v>
      </c>
      <c r="M38" s="72">
        <v>0.84778177247796505</v>
      </c>
      <c r="N38" s="73">
        <v>1.0966717134061197</v>
      </c>
      <c r="O38" s="74">
        <v>0.92973828901788724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96.026171098211279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2028.2280929088599</v>
      </c>
      <c r="K43" s="51">
        <v>2388.6682000000001</v>
      </c>
      <c r="L43" s="52">
        <v>2430.1999000000001</v>
      </c>
      <c r="M43" s="53">
        <v>2158.2150999999999</v>
      </c>
      <c r="N43" s="54">
        <v>2003.4005</v>
      </c>
      <c r="O43" s="55">
        <v>2430.1999000000001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12.437683418553348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360.44010709114013</v>
      </c>
      <c r="L44" s="64">
        <v>41.531700000000001</v>
      </c>
      <c r="M44" s="65">
        <v>-271.98480000000018</v>
      </c>
      <c r="N44" s="66">
        <v>-154.81459999999993</v>
      </c>
      <c r="O44" s="67">
        <v>-426.79940000000011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0.17771182065336721</v>
      </c>
      <c r="L45" s="71">
        <v>1.7386969023156951E-2</v>
      </c>
      <c r="M45" s="72">
        <v>0.8880813055749035</v>
      </c>
      <c r="N45" s="73">
        <v>0.9282672982873672</v>
      </c>
      <c r="O45" s="74">
        <v>0.82437683418553342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106.56231658144665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1654</v>
      </c>
      <c r="K47" s="78">
        <v>1772</v>
      </c>
      <c r="L47" s="79">
        <v>1581</v>
      </c>
      <c r="M47" s="80">
        <v>1394</v>
      </c>
      <c r="N47" s="81">
        <v>1125</v>
      </c>
      <c r="O47" s="82">
        <v>1581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118</v>
      </c>
      <c r="L48" s="64">
        <v>-191</v>
      </c>
      <c r="M48" s="65">
        <v>-187</v>
      </c>
      <c r="N48" s="66">
        <v>-269</v>
      </c>
      <c r="O48" s="67">
        <v>-456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7.1342200725514004E-2</v>
      </c>
      <c r="L49" s="71">
        <v>-0.10778781038374718</v>
      </c>
      <c r="M49" s="72">
        <v>0.88172043010752688</v>
      </c>
      <c r="N49" s="73">
        <v>0.80703012912482064</v>
      </c>
      <c r="O49" s="74">
        <v>0.7115749525616698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7.8645707376058045</v>
      </c>
      <c r="K51" s="85">
        <v>7.8442437923250568</v>
      </c>
      <c r="L51" s="85">
        <v>7.8861480075901325</v>
      </c>
      <c r="M51" s="85">
        <v>8.0774748923959834</v>
      </c>
      <c r="N51" s="86">
        <v>6.9902222222222221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-2.0326945280747744E-2</v>
      </c>
      <c r="L52" s="89">
        <v>4.1904215265075706E-2</v>
      </c>
      <c r="M52" s="89">
        <v>0.19132688480585092</v>
      </c>
      <c r="N52" s="90">
        <v>-1.0872526701737613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-2.5846223473521279E-3</v>
      </c>
      <c r="L53" s="92">
        <v>5.3420337733607326E-3</v>
      </c>
      <c r="M53" s="92">
        <v>1.0242611328904436</v>
      </c>
      <c r="N53" s="93">
        <v>0.86539696072626793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6.2823458282950426</v>
      </c>
      <c r="K54" s="96">
        <v>6.3041760722347631</v>
      </c>
      <c r="L54" s="96">
        <v>6.5388994307400381</v>
      </c>
      <c r="M54" s="96">
        <v>6.6154949784791963</v>
      </c>
      <c r="N54" s="97">
        <v>6.6879999999999997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1755.81919616461</v>
      </c>
      <c r="K59" s="51">
        <v>2168.7238000000002</v>
      </c>
      <c r="L59" s="52">
        <v>2205.5491999999999</v>
      </c>
      <c r="M59" s="53">
        <v>1938.2453</v>
      </c>
      <c r="N59" s="54">
        <v>1943.2076</v>
      </c>
      <c r="O59" s="55">
        <v>2205.5491999999999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18.105384364130259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412.90460383539016</v>
      </c>
      <c r="L60" s="64">
        <v>36.825399999999718</v>
      </c>
      <c r="M60" s="65">
        <v>-267.30389999999989</v>
      </c>
      <c r="N60" s="66">
        <v>4.9622999999999138</v>
      </c>
      <c r="O60" s="67">
        <v>-262.34159999999997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0.23516350928235319</v>
      </c>
      <c r="L61" s="71">
        <v>1.6980216660138936E-2</v>
      </c>
      <c r="M61" s="72">
        <v>0.87880392783801875</v>
      </c>
      <c r="N61" s="73">
        <v>1.0025602022612927</v>
      </c>
      <c r="O61" s="74">
        <v>0.88105384364130257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100.89461563586974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1541</v>
      </c>
      <c r="K63" s="78">
        <v>1671</v>
      </c>
      <c r="L63" s="79">
        <v>1509</v>
      </c>
      <c r="M63" s="80">
        <v>1327</v>
      </c>
      <c r="N63" s="81">
        <v>1086</v>
      </c>
      <c r="O63" s="82">
        <v>1509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130</v>
      </c>
      <c r="L64" s="64">
        <v>-162</v>
      </c>
      <c r="M64" s="65">
        <v>-182</v>
      </c>
      <c r="N64" s="66">
        <v>-241</v>
      </c>
      <c r="O64" s="67">
        <v>-423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8.436080467229079E-2</v>
      </c>
      <c r="L65" s="71">
        <v>-9.6947935368043137E-2</v>
      </c>
      <c r="M65" s="72">
        <v>0.87939032471835654</v>
      </c>
      <c r="N65" s="73">
        <v>0.81838733986435563</v>
      </c>
      <c r="O65" s="74">
        <v>0.71968190854870773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6.6456846203763789</v>
      </c>
      <c r="K67" s="85">
        <v>6.9084380610412923</v>
      </c>
      <c r="L67" s="85">
        <v>7.0510271703114649</v>
      </c>
      <c r="M67" s="85">
        <v>7.1755840241145439</v>
      </c>
      <c r="N67" s="86">
        <v>6.6114180478821361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0.26275344066491346</v>
      </c>
      <c r="L68" s="89">
        <v>0.14258910927017254</v>
      </c>
      <c r="M68" s="89">
        <v>0.12455685380307902</v>
      </c>
      <c r="N68" s="90">
        <v>-0.56416597623240783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3.9537452598831235E-2</v>
      </c>
      <c r="L69" s="92">
        <v>2.0639847677621059E-2</v>
      </c>
      <c r="M69" s="92">
        <v>1.0176650650741397</v>
      </c>
      <c r="N69" s="93">
        <v>0.92137699533077033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6.0902011680726797</v>
      </c>
      <c r="K70" s="96">
        <v>6.143626570915619</v>
      </c>
      <c r="L70" s="96">
        <v>6.3903247183565277</v>
      </c>
      <c r="M70" s="96">
        <v>6.4755086661642807</v>
      </c>
      <c r="N70" s="97">
        <v>6.1381215469613259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9917.98</v>
      </c>
      <c r="K75" s="51">
        <v>10790</v>
      </c>
      <c r="L75" s="52">
        <v>9979</v>
      </c>
      <c r="M75" s="53">
        <v>9049.8799999999992</v>
      </c>
      <c r="N75" s="54">
        <v>6076.94</v>
      </c>
      <c r="O75" s="55">
        <v>9979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872.02000000000044</v>
      </c>
      <c r="L76" s="64">
        <v>-811</v>
      </c>
      <c r="M76" s="65">
        <v>-929.1200000000008</v>
      </c>
      <c r="N76" s="66">
        <v>-2972.9399999999996</v>
      </c>
      <c r="O76" s="67">
        <v>-3902.0600000000004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8.7923145640543821E-2</v>
      </c>
      <c r="L77" s="71">
        <v>-7.5162187210379927E-2</v>
      </c>
      <c r="M77" s="72">
        <v>0.90689247419581109</v>
      </c>
      <c r="N77" s="73">
        <v>0.67149398666059656</v>
      </c>
      <c r="O77" s="74">
        <v>0.60897284297023746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122165.98437999999</v>
      </c>
      <c r="K82" s="51">
        <v>139670.41247000001</v>
      </c>
      <c r="L82" s="52">
        <v>156003.58871000001</v>
      </c>
      <c r="M82" s="53">
        <v>164217.54930000001</v>
      </c>
      <c r="N82" s="54">
        <v>176313.00912</v>
      </c>
      <c r="O82" s="55">
        <v>176739.14141389998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29.758891952008511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17504.428090000016</v>
      </c>
      <c r="L83" s="64">
        <v>16333.176240000001</v>
      </c>
      <c r="M83" s="65">
        <v>8213.9605900000024</v>
      </c>
      <c r="N83" s="66">
        <v>12095.459819999989</v>
      </c>
      <c r="O83" s="67">
        <v>-426.13229389998014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0.14328397695018036</v>
      </c>
      <c r="L84" s="71">
        <v>0.11694084631924628</v>
      </c>
      <c r="M84" s="72">
        <v>1.0526523822812128</v>
      </c>
      <c r="N84" s="73">
        <v>1.0736550988098321</v>
      </c>
      <c r="O84" s="74">
        <v>0.9975889195200851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89.241108047991489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14538.066869999995</v>
      </c>
      <c r="K89" s="51">
        <v>16274.957430000009</v>
      </c>
      <c r="L89" s="52">
        <v>19807.687000000005</v>
      </c>
      <c r="M89" s="53">
        <v>18369.800239999982</v>
      </c>
      <c r="N89" s="54">
        <v>19047.405430000013</v>
      </c>
      <c r="O89" s="55">
        <v>19359.922381200013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28.385753077690651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1736.8905600000144</v>
      </c>
      <c r="L90" s="64">
        <v>3532.7295699999959</v>
      </c>
      <c r="M90" s="65">
        <v>-1437.8867600000231</v>
      </c>
      <c r="N90" s="66">
        <v>677.60519000003114</v>
      </c>
      <c r="O90" s="67">
        <v>-312.51695119999931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0.11947190610219116</v>
      </c>
      <c r="L91" s="71">
        <v>0.21706536469877546</v>
      </c>
      <c r="M91" s="72">
        <v>0.92740763926651193</v>
      </c>
      <c r="N91" s="73">
        <v>1.0368869111883185</v>
      </c>
      <c r="O91" s="74">
        <v>0.98385753077690652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90.614246922309349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1340.4531100000002</v>
      </c>
      <c r="K96" s="51">
        <v>1344.6183999999998</v>
      </c>
      <c r="L96" s="52">
        <v>1341.4357199999999</v>
      </c>
      <c r="M96" s="53">
        <v>2669.1608900000001</v>
      </c>
      <c r="N96" s="54">
        <v>2771.8070499999999</v>
      </c>
      <c r="O96" s="55">
        <v>1972.8193830999999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4.1652899999996862</v>
      </c>
      <c r="L97" s="64">
        <v>-3.1826799999998912</v>
      </c>
      <c r="M97" s="65">
        <v>1327.7251700000002</v>
      </c>
      <c r="N97" s="66">
        <v>102.64615999999978</v>
      </c>
      <c r="O97" s="67">
        <v>798.98766690000002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3.107374639907956E-3</v>
      </c>
      <c r="L98" s="71">
        <v>-2.3669763852702808E-3</v>
      </c>
      <c r="M98" s="72">
        <v>1.9897791971724148</v>
      </c>
      <c r="N98" s="73">
        <v>1.038456340486841</v>
      </c>
      <c r="O98" s="74">
        <v>1.4049978795547449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0.65057392700674388</v>
      </c>
      <c r="K103" s="103">
        <v>0.69815593659010033</v>
      </c>
      <c r="L103" s="103">
        <v>0.70642786351408748</v>
      </c>
      <c r="M103" s="103">
        <v>0.65154533483754695</v>
      </c>
      <c r="N103" s="104">
        <v>0.64952746597348843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7.3138512946989476E-2</v>
      </c>
      <c r="L104" s="107">
        <v>1.1848251215034411E-2</v>
      </c>
      <c r="M104" s="107">
        <v>0.92230979055167739</v>
      </c>
      <c r="N104" s="108">
        <v>0.99690294940940427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9917.98</v>
      </c>
      <c r="K105" s="91">
        <v>10790</v>
      </c>
      <c r="L105" s="91">
        <v>9979</v>
      </c>
      <c r="M105" s="91">
        <v>9049.8799999999992</v>
      </c>
      <c r="N105" s="91">
        <v>6076.94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{72CB8DB9-402E-4C4B-8E79-9C1E4B1D0AF1}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{2278C04A-9C4B-429D-8952-6E3514F97331}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{883F6217-3B55-470B-9993-A19CBE8F3DF0}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{791519A0-D8DE-4340-98D1-AE4C9753FABD}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{73A23290-13DB-470B-BC8B-A742ADDDA24B}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{959A176C-CA89-4FFF-B0F1-EF7C961FCB39}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{95D7EA32-8064-4751-8560-EB27FFAFDEF6}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{7D6EC48F-2B89-4B2E-A837-A31355FB52EA}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{9F5399F1-47B5-49C9-8FF3-0520E0A6D2A6}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{FC5A1E4D-FF7B-4002-8958-A52AC7303F11}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{7A353945-FB19-4196-92A2-CBBFE66077E4}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{6B6F73EB-AE7A-4677-9E93-3831EB0686A0}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CB8DB9-402E-4C4B-8E79-9C1E4B1D0AF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278C04A-9C4B-429D-8952-6E3514F9733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83F6217-3B55-470B-9993-A19CBE8F3D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91519A0-D8DE-4340-98D1-AE4C9753FAB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3A23290-13DB-470B-BC8B-A742ADDDA2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59A176C-CA89-4FFF-B0F1-EF7C961FCB3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5D7EA32-8064-4751-8560-EB27FFAFDE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D6EC48F-2B89-4B2E-A837-A31355FB52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F5399F1-47B5-49C9-8FF3-0520E0A6D2A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C5A1E4D-FF7B-4002-8958-A52AC7303F1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A353945-FB19-4196-92A2-CBBFE66077E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6B6F73EB-AE7A-4677-9E93-3831EB0686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CA41F0F-5F08-4A4C-8AC1-B90BC437054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314DEC6-E7A1-46F7-9A03-A61E94D7304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245347945.97999999</v>
      </c>
      <c r="R33" s="158">
        <v>251437584.47999999</v>
      </c>
      <c r="S33" s="158">
        <v>274513370.56999999</v>
      </c>
      <c r="T33" s="158">
        <v>274513716.99959999</v>
      </c>
      <c r="U33" s="27"/>
      <c r="V33" s="158">
        <v>23075786.090000004</v>
      </c>
      <c r="W33" s="160">
        <v>1.0917754047698287</v>
      </c>
      <c r="X33" s="27"/>
      <c r="Y33" s="158">
        <v>-346.42960000038147</v>
      </c>
      <c r="Z33" s="160">
        <v>0.99999873802444628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179117384.93000001</v>
      </c>
      <c r="R36" s="167">
        <v>187463497.53999999</v>
      </c>
      <c r="S36" s="167">
        <v>199622327.31999999</v>
      </c>
      <c r="T36" s="168">
        <v>200076163.26030001</v>
      </c>
      <c r="U36" s="59"/>
      <c r="V36" s="166">
        <v>12158829.780000001</v>
      </c>
      <c r="W36" s="169">
        <v>1.0648597190362652</v>
      </c>
      <c r="X36" s="59"/>
      <c r="Y36" s="166">
        <v>-453835.9403000176</v>
      </c>
      <c r="Z36" s="169">
        <v>0.99773168411016766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19807687.000000007</v>
      </c>
      <c r="R37" s="174">
        <v>18369800.239999991</v>
      </c>
      <c r="S37" s="174">
        <v>19047405.430000018</v>
      </c>
      <c r="T37" s="175">
        <v>19359922.381200008</v>
      </c>
      <c r="U37" s="59"/>
      <c r="V37" s="173">
        <v>677605.19000002742</v>
      </c>
      <c r="W37" s="176">
        <v>1.0368869111883183</v>
      </c>
      <c r="X37" s="59"/>
      <c r="Y37" s="173">
        <v>-312516.95119998977</v>
      </c>
      <c r="Z37" s="176">
        <v>0.98385753077690707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458660</v>
      </c>
      <c r="R38" s="174">
        <v>281580</v>
      </c>
      <c r="S38" s="174">
        <v>172310</v>
      </c>
      <c r="T38" s="175">
        <v>448378.2476</v>
      </c>
      <c r="U38" s="59"/>
      <c r="V38" s="173">
        <v>-109270</v>
      </c>
      <c r="W38" s="176">
        <v>0.61193976844946374</v>
      </c>
      <c r="X38" s="59"/>
      <c r="Y38" s="173">
        <v>-276068.2476</v>
      </c>
      <c r="Z38" s="176">
        <v>0.38429607351005668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1341435.72</v>
      </c>
      <c r="R39" s="174">
        <v>2669160.89</v>
      </c>
      <c r="S39" s="174">
        <v>2771807.05</v>
      </c>
      <c r="T39" s="175">
        <v>1972819.3831</v>
      </c>
      <c r="U39" s="59"/>
      <c r="V39" s="173">
        <v>102646.15999999968</v>
      </c>
      <c r="W39" s="176">
        <v>1.038456340486841</v>
      </c>
      <c r="X39" s="59"/>
      <c r="Y39" s="173">
        <v>798987.66689999984</v>
      </c>
      <c r="Z39" s="176">
        <v>1.4049978795547449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907401.46</v>
      </c>
      <c r="R40" s="174">
        <v>794689.1</v>
      </c>
      <c r="S40" s="174">
        <v>611730.29</v>
      </c>
      <c r="T40" s="175">
        <v>962560.53499999898</v>
      </c>
      <c r="U40" s="59"/>
      <c r="V40" s="173">
        <v>-182958.80999999994</v>
      </c>
      <c r="W40" s="176">
        <v>0.76977309742891908</v>
      </c>
      <c r="X40" s="59"/>
      <c r="Y40" s="173">
        <v>-350830.24499999895</v>
      </c>
      <c r="Z40" s="176">
        <v>0.63552396733157224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408249.53</v>
      </c>
      <c r="R41" s="174">
        <v>426895.95</v>
      </c>
      <c r="S41" s="174">
        <v>434585.63</v>
      </c>
      <c r="T41" s="175">
        <v>388003.78730000003</v>
      </c>
      <c r="U41" s="59"/>
      <c r="V41" s="173">
        <v>7689.679999999993</v>
      </c>
      <c r="W41" s="176">
        <v>1.0180130076193039</v>
      </c>
      <c r="X41" s="59"/>
      <c r="Y41" s="173">
        <v>46581.842699999979</v>
      </c>
      <c r="Z41" s="176">
        <v>1.1200551237505922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125970.72</v>
      </c>
      <c r="R42" s="174">
        <v>117336.23</v>
      </c>
      <c r="S42" s="174">
        <v>82391.64</v>
      </c>
      <c r="T42" s="175">
        <v>137937.38</v>
      </c>
      <c r="U42" s="59"/>
      <c r="V42" s="173">
        <v>-34944.589999999997</v>
      </c>
      <c r="W42" s="176">
        <v>0.7021841421017192</v>
      </c>
      <c r="X42" s="59"/>
      <c r="Y42" s="173">
        <v>-55545.740000000005</v>
      </c>
      <c r="Z42" s="176">
        <v>0.59731191066554978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64391.79</v>
      </c>
      <c r="R43" s="174">
        <v>586485.82999999996</v>
      </c>
      <c r="S43" s="174">
        <v>189088.16</v>
      </c>
      <c r="T43" s="175">
        <v>67400.132199999993</v>
      </c>
      <c r="U43" s="59"/>
      <c r="V43" s="173">
        <v>-397397.66999999993</v>
      </c>
      <c r="W43" s="176">
        <v>0.32240874429992628</v>
      </c>
      <c r="X43" s="59"/>
      <c r="Y43" s="173">
        <v>121688.02780000001</v>
      </c>
      <c r="Z43" s="176">
        <v>2.8054568118488055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264.20999997854233</v>
      </c>
      <c r="R44" s="174">
        <v>10409.540000021458</v>
      </c>
      <c r="S44" s="174">
        <v>10900.790000021458</v>
      </c>
      <c r="T44" s="175">
        <v>0</v>
      </c>
      <c r="U44" s="59"/>
      <c r="V44" s="173">
        <v>491.25</v>
      </c>
      <c r="W44" s="176">
        <v>1.0471922870750281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5245711.97000001</v>
      </c>
      <c r="R45" s="182">
        <v>2251345.8199999998</v>
      </c>
      <c r="S45" s="182">
        <v>2480183.71</v>
      </c>
      <c r="T45" s="183">
        <v>5303265.3004999999</v>
      </c>
      <c r="U45" s="59"/>
      <c r="V45" s="181">
        <v>228837.89000000013</v>
      </c>
      <c r="W45" s="184">
        <v>1.1016449307641241</v>
      </c>
      <c r="X45" s="59"/>
      <c r="Y45" s="181">
        <v>-2823081.5904999999</v>
      </c>
      <c r="Z45" s="184">
        <v>0.46767106102841288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373883.12999999989</v>
      </c>
      <c r="R46" s="174">
        <v>229301.90000000037</v>
      </c>
      <c r="S46" s="174">
        <v>131007.14999999991</v>
      </c>
      <c r="T46" s="175">
        <v>419105.64030000009</v>
      </c>
      <c r="U46" s="59"/>
      <c r="V46" s="173">
        <v>-98294.750000000466</v>
      </c>
      <c r="W46" s="176">
        <v>0.57133041636375315</v>
      </c>
      <c r="X46" s="59"/>
      <c r="Y46" s="173">
        <v>-288098.49030000018</v>
      </c>
      <c r="Z46" s="176">
        <v>0.31258741807011631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1685335</v>
      </c>
      <c r="R47" s="182">
        <v>1609675</v>
      </c>
      <c r="S47" s="182">
        <v>1661331</v>
      </c>
      <c r="T47" s="183">
        <v>1706152.2063</v>
      </c>
      <c r="U47" s="59"/>
      <c r="V47" s="181">
        <v>51656</v>
      </c>
      <c r="W47" s="184">
        <v>1.0320909500364981</v>
      </c>
      <c r="X47" s="59"/>
      <c r="Y47" s="181">
        <v>-44821.206299999962</v>
      </c>
      <c r="Z47" s="184">
        <v>0.97372965545834844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56571690.960000001</v>
      </c>
      <c r="R48" s="189">
        <v>58117062.43</v>
      </c>
      <c r="S48" s="189">
        <v>69311896.579999998</v>
      </c>
      <c r="T48" s="190">
        <v>66117023.222099997</v>
      </c>
      <c r="U48" s="59"/>
      <c r="V48" s="188">
        <v>11194834.149999999</v>
      </c>
      <c r="W48" s="191">
        <v>1.1926256022228203</v>
      </c>
      <c r="X48" s="59"/>
      <c r="Y48" s="188">
        <v>3194873.3579000011</v>
      </c>
      <c r="Z48" s="191">
        <v>1.0483214942567483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155105942.06</v>
      </c>
      <c r="R50" s="199">
        <v>163546780.5</v>
      </c>
      <c r="S50" s="199">
        <v>174931528.43000001</v>
      </c>
      <c r="T50" s="200"/>
      <c r="U50" s="59"/>
      <c r="V50" s="201">
        <v>11384747.930000007</v>
      </c>
      <c r="W50" s="202">
        <v>1.0696115685994809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155161322.81</v>
      </c>
      <c r="R51" s="208">
        <v>163086403.28</v>
      </c>
      <c r="S51" s="209">
        <v>173568584.84999999</v>
      </c>
      <c r="T51" s="210">
        <v>173253030.3026</v>
      </c>
      <c r="U51" s="59"/>
      <c r="V51" s="211">
        <v>10482181.569999993</v>
      </c>
      <c r="W51" s="212">
        <v>1.0642737920463139</v>
      </c>
      <c r="X51" s="59"/>
      <c r="Y51" s="211">
        <v>315554.54739999771</v>
      </c>
      <c r="Z51" s="212">
        <v>1.0018213508118667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842265.9</v>
      </c>
      <c r="R53" s="222">
        <v>1131146.02</v>
      </c>
      <c r="S53" s="223">
        <v>2744424.27</v>
      </c>
      <c r="T53" s="210">
        <v>3486111.1113</v>
      </c>
      <c r="U53" s="59"/>
      <c r="V53" s="211">
        <v>1613278.25</v>
      </c>
      <c r="W53" s="212">
        <v>2.4262334141440025</v>
      </c>
      <c r="X53" s="59"/>
      <c r="Y53" s="211">
        <v>-741686.84129999997</v>
      </c>
      <c r="Z53" s="212">
        <v>0.78724520888164728</v>
      </c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196598970.31</v>
      </c>
      <c r="R55" s="158">
        <v>229439138.41999999</v>
      </c>
      <c r="S55" s="158">
        <v>261425407.28999999</v>
      </c>
      <c r="T55" s="158"/>
      <c r="U55" s="27"/>
      <c r="V55" s="158">
        <v>31986268.870000005</v>
      </c>
      <c r="W55" s="160">
        <v>1.1394106911761825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196317501.33000001</v>
      </c>
      <c r="R58" s="228">
        <v>226244328.02000001</v>
      </c>
      <c r="S58" s="229">
        <v>245786709.66</v>
      </c>
      <c r="T58" s="230">
        <v>272469058.97289997</v>
      </c>
      <c r="U58" s="59"/>
      <c r="V58" s="227">
        <v>19542381.639999986</v>
      </c>
      <c r="W58" s="231">
        <v>1.086377332908308</v>
      </c>
      <c r="X58" s="59"/>
      <c r="Y58" s="227">
        <v>-26682349.312899977</v>
      </c>
      <c r="Z58" s="231">
        <v>0.90207200254780551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176969.61</v>
      </c>
      <c r="R59" s="222">
        <v>3174308.85</v>
      </c>
      <c r="S59" s="223">
        <v>5216041.09</v>
      </c>
      <c r="T59" s="210">
        <v>8534144.0274</v>
      </c>
      <c r="U59" s="59"/>
      <c r="V59" s="211">
        <v>2041732.2399999998</v>
      </c>
      <c r="W59" s="212">
        <v>1.6432052886095188</v>
      </c>
      <c r="X59" s="59"/>
      <c r="Y59" s="211">
        <v>-3318102.9374000002</v>
      </c>
      <c r="Z59" s="212">
        <v>0.61119674958065029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6815419</v>
      </c>
      <c r="R65" s="218">
        <v>5777988</v>
      </c>
      <c r="S65" s="219">
        <v>6336556</v>
      </c>
      <c r="T65" s="220"/>
      <c r="U65" s="249"/>
      <c r="V65" s="250">
        <v>558568</v>
      </c>
      <c r="W65" s="251">
        <v>1.0966717134061199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39963</v>
      </c>
      <c r="R66" s="256">
        <v>36802</v>
      </c>
      <c r="S66" s="257">
        <v>36908</v>
      </c>
      <c r="T66" s="258"/>
      <c r="U66" s="249"/>
      <c r="V66" s="259">
        <v>106</v>
      </c>
      <c r="W66" s="260">
        <v>1.0028802782457475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9725901.8300000094</v>
      </c>
      <c r="R67" s="256">
        <v>8939203.4800000004</v>
      </c>
      <c r="S67" s="257">
        <v>9325954.4600000009</v>
      </c>
      <c r="T67" s="258"/>
      <c r="U67" s="249"/>
      <c r="V67" s="259">
        <v>386750.98000000045</v>
      </c>
      <c r="W67" s="260">
        <v>1.0432645907283902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16950245.969999999</v>
      </c>
      <c r="R68" s="264">
        <v>15121650.640000001</v>
      </c>
      <c r="S68" s="265">
        <v>15985681.609999999</v>
      </c>
      <c r="T68" s="258"/>
      <c r="U68" s="249"/>
      <c r="V68" s="259">
        <v>864030.96999999881</v>
      </c>
      <c r="W68" s="260">
        <v>1.0571386676342365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14970</v>
      </c>
      <c r="R69" s="264">
        <v>14753</v>
      </c>
      <c r="S69" s="265">
        <v>14192</v>
      </c>
      <c r="T69" s="258"/>
      <c r="U69" s="249"/>
      <c r="V69" s="259">
        <v>-561</v>
      </c>
      <c r="W69" s="260">
        <v>0.96197383583000062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13438</v>
      </c>
      <c r="R70" s="270">
        <v>13451</v>
      </c>
      <c r="S70" s="271">
        <v>13096</v>
      </c>
      <c r="T70" s="272"/>
      <c r="U70" s="249"/>
      <c r="V70" s="269">
        <v>-355</v>
      </c>
      <c r="W70" s="273">
        <v>0.97360791019255077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7753</v>
      </c>
      <c r="R71" s="264">
        <v>7400</v>
      </c>
      <c r="S71" s="265">
        <v>7095</v>
      </c>
      <c r="T71" s="258"/>
      <c r="U71" s="249"/>
      <c r="V71" s="259">
        <v>-305</v>
      </c>
      <c r="W71" s="260">
        <v>0.95878378378378382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6715</v>
      </c>
      <c r="R72" s="270">
        <v>6448</v>
      </c>
      <c r="S72" s="271">
        <v>6263</v>
      </c>
      <c r="T72" s="272"/>
      <c r="U72" s="249"/>
      <c r="V72" s="269">
        <v>-185</v>
      </c>
      <c r="W72" s="273">
        <v>0.97130893300248144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13470</v>
      </c>
      <c r="R73" s="279">
        <v>13502</v>
      </c>
      <c r="S73" s="280">
        <v>13154</v>
      </c>
      <c r="T73" s="281"/>
      <c r="U73" s="249"/>
      <c r="V73" s="278">
        <v>-348</v>
      </c>
      <c r="W73" s="282">
        <v>0.9742260405865798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5126713</v>
      </c>
      <c r="R75" s="291">
        <v>4379717</v>
      </c>
      <c r="S75" s="292">
        <v>0</v>
      </c>
      <c r="T75" s="293"/>
      <c r="U75" s="249"/>
      <c r="V75" s="290">
        <v>-4379717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1646595</v>
      </c>
      <c r="R76" s="300">
        <v>1279912</v>
      </c>
      <c r="S76" s="300">
        <v>0</v>
      </c>
      <c r="T76" s="301"/>
      <c r="U76" s="139"/>
      <c r="V76" s="299">
        <v>-1279912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2726127</v>
      </c>
      <c r="R77" s="300">
        <v>2360906</v>
      </c>
      <c r="S77" s="300">
        <v>0</v>
      </c>
      <c r="T77" s="301"/>
      <c r="U77" s="139"/>
      <c r="V77" s="299">
        <v>-2360906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753991</v>
      </c>
      <c r="R78" s="308">
        <v>738899</v>
      </c>
      <c r="S78" s="308">
        <v>0</v>
      </c>
      <c r="T78" s="309"/>
      <c r="U78" s="139"/>
      <c r="V78" s="307">
        <v>-738899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38272</v>
      </c>
      <c r="R84" s="331">
        <v>42675</v>
      </c>
      <c r="S84" s="331">
        <v>42264</v>
      </c>
      <c r="T84" s="331"/>
      <c r="U84" s="139"/>
      <c r="V84" s="331"/>
      <c r="W84" s="332">
        <v>0.99036906854130058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21524</v>
      </c>
      <c r="R85" s="283">
        <v>19577</v>
      </c>
      <c r="S85" s="283">
        <v>18398</v>
      </c>
      <c r="T85" s="283"/>
      <c r="U85" s="139"/>
      <c r="V85" s="283"/>
      <c r="W85" s="332">
        <v>0.93977626806967363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16342271.49</v>
      </c>
      <c r="R86" s="283">
        <v>18541416.039999899</v>
      </c>
      <c r="S86" s="283">
        <v>18820091.77</v>
      </c>
      <c r="T86" s="283"/>
      <c r="U86" s="139"/>
      <c r="V86" s="283"/>
      <c r="W86" s="332">
        <v>1.0150299054505281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8862036.3799999896</v>
      </c>
      <c r="R87" s="283">
        <v>8192654.8399999896</v>
      </c>
      <c r="S87" s="283">
        <v>7343844.79999997</v>
      </c>
      <c r="T87" s="283"/>
      <c r="U87" s="139"/>
      <c r="V87" s="283"/>
      <c r="W87" s="333">
        <v>0.89639377508548612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0.54227690351508107</v>
      </c>
      <c r="R88" s="337">
        <v>0.441857020107081</v>
      </c>
      <c r="S88" s="338">
        <v>0.3902130175425797</v>
      </c>
      <c r="T88" s="339"/>
      <c r="U88" s="249"/>
      <c r="V88" s="340">
        <v>-5.1644002564501301E-2</v>
      </c>
      <c r="W88" s="341">
        <v>0.88312055661809852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0.56239548494983282</v>
      </c>
      <c r="R89" s="346">
        <v>0.45874633860574104</v>
      </c>
      <c r="S89" s="347">
        <v>0.43531137611205756</v>
      </c>
      <c r="T89" s="348"/>
      <c r="U89" s="249"/>
      <c r="V89" s="349">
        <v>-2.3434962493683487E-2</v>
      </c>
      <c r="W89" s="350">
        <v>0.94891520537273621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36201280</v>
      </c>
      <c r="R91" s="352">
        <v>30550128</v>
      </c>
      <c r="S91" s="353">
        <v>28237468</v>
      </c>
      <c r="T91" s="200"/>
      <c r="U91" s="249"/>
      <c r="V91" s="250">
        <v>-2312660</v>
      </c>
      <c r="W91" s="251">
        <v>0.92429949884334361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59349</v>
      </c>
      <c r="R92" s="358">
        <v>53802</v>
      </c>
      <c r="S92" s="359">
        <v>49648</v>
      </c>
      <c r="T92" s="360"/>
      <c r="U92" s="249"/>
      <c r="V92" s="351">
        <v>-4154</v>
      </c>
      <c r="W92" s="361">
        <v>0.92279097431322255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2430.1999000000001</v>
      </c>
      <c r="R96" s="374">
        <v>2158.2150999999999</v>
      </c>
      <c r="S96" s="375">
        <v>2003.4005</v>
      </c>
      <c r="T96" s="376"/>
      <c r="U96" s="249"/>
      <c r="V96" s="377">
        <v>-154.81459999999993</v>
      </c>
      <c r="W96" s="378">
        <v>0.9282672982873672</v>
      </c>
      <c r="X96" s="249"/>
      <c r="Y96" s="379"/>
      <c r="Z96" s="380"/>
      <c r="AA96" s="36"/>
      <c r="AB96" s="161"/>
      <c r="AC96" s="381">
        <v>1826.7802999999999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1581</v>
      </c>
      <c r="R97" s="388">
        <v>1394</v>
      </c>
      <c r="S97" s="389">
        <v>1125</v>
      </c>
      <c r="T97" s="390"/>
      <c r="U97" s="249"/>
      <c r="V97" s="391">
        <v>-269</v>
      </c>
      <c r="W97" s="392">
        <v>0.80703012912482064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1.5371283364958888</v>
      </c>
      <c r="R98" s="399">
        <v>1.5482174318507891</v>
      </c>
      <c r="S98" s="400">
        <v>1.7808004444444445</v>
      </c>
      <c r="T98" s="401"/>
      <c r="U98" s="249"/>
      <c r="V98" s="402">
        <v>0.23258301259365544</v>
      </c>
      <c r="W98" s="403">
        <v>1.1502263233889689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1893.0101</v>
      </c>
      <c r="R99" s="408">
        <v>1599.4635000000001</v>
      </c>
      <c r="S99" s="409">
        <v>1339.2016000000001</v>
      </c>
      <c r="T99" s="410"/>
      <c r="U99" s="249"/>
      <c r="V99" s="250">
        <v>-260.26189999999997</v>
      </c>
      <c r="W99" s="251">
        <v>0.83728175103714464</v>
      </c>
      <c r="X99" s="249"/>
      <c r="Y99" s="340"/>
      <c r="Z99" s="341"/>
      <c r="AA99" s="36"/>
      <c r="AB99" s="161"/>
      <c r="AC99" s="381">
        <v>1826.7802999999999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1581</v>
      </c>
      <c r="R100" s="264">
        <v>1394</v>
      </c>
      <c r="S100" s="265">
        <v>1015</v>
      </c>
      <c r="T100" s="258"/>
      <c r="U100" s="249"/>
      <c r="V100" s="259">
        <v>-379</v>
      </c>
      <c r="W100" s="260">
        <v>0.72812051649928267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113024321</v>
      </c>
      <c r="R101" s="417">
        <v>95497756</v>
      </c>
      <c r="S101" s="418">
        <v>79958374</v>
      </c>
      <c r="T101" s="419"/>
      <c r="U101" s="249"/>
      <c r="V101" s="420">
        <v>-15539382</v>
      </c>
      <c r="W101" s="361">
        <v>0.83728013462431516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7.8861480075901325</v>
      </c>
      <c r="R102" s="425">
        <v>8.0774748923959834</v>
      </c>
      <c r="S102" s="426">
        <v>6.9902222222222221</v>
      </c>
      <c r="T102" s="427"/>
      <c r="U102" s="249"/>
      <c r="V102" s="424">
        <v>-1.0872526701737613</v>
      </c>
      <c r="W102" s="428">
        <v>0.86539696072626793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6.5388994307400381</v>
      </c>
      <c r="R103" s="435">
        <v>6.6154949784791963</v>
      </c>
      <c r="S103" s="436">
        <v>6.6879999999999997</v>
      </c>
      <c r="T103" s="437"/>
      <c r="U103" s="249"/>
      <c r="V103" s="434">
        <v>7.2505021520803403E-2</v>
      </c>
      <c r="W103" s="438">
        <v>1.0109598785512903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0.72549019607843135</v>
      </c>
      <c r="R104" s="445">
        <v>0.75107604017216645</v>
      </c>
      <c r="S104" s="446">
        <v>0.73673870333988212</v>
      </c>
      <c r="T104" s="447"/>
      <c r="U104" s="249"/>
      <c r="V104" s="444">
        <v>-1.4337336832284331E-2</v>
      </c>
      <c r="W104" s="448">
        <v>0.98091093835319543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0.21758380771663505</v>
      </c>
      <c r="R105" s="453">
        <v>0.19655667144906744</v>
      </c>
      <c r="S105" s="454">
        <v>0.19056974459724951</v>
      </c>
      <c r="T105" s="455"/>
      <c r="U105" s="249"/>
      <c r="V105" s="452">
        <v>-5.9869268518179253E-3</v>
      </c>
      <c r="W105" s="260">
        <v>0.96954096338892637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5.6925996204933584E-2</v>
      </c>
      <c r="R106" s="346">
        <v>5.2367288378766141E-2</v>
      </c>
      <c r="S106" s="347">
        <v>7.269155206286837E-2</v>
      </c>
      <c r="T106" s="460"/>
      <c r="U106" s="249"/>
      <c r="V106" s="345">
        <v>2.0324263684102228E-2</v>
      </c>
      <c r="W106" s="361">
        <v>1.388109911995048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2205.5491999999999</v>
      </c>
      <c r="R108" s="374">
        <v>1938.2453</v>
      </c>
      <c r="S108" s="375">
        <v>1943.2076</v>
      </c>
      <c r="T108" s="376"/>
      <c r="U108" s="249"/>
      <c r="V108" s="377">
        <v>4.9622999999999138</v>
      </c>
      <c r="W108" s="378">
        <v>1.0025602022612927</v>
      </c>
      <c r="X108" s="249"/>
      <c r="Y108" s="379"/>
      <c r="Z108" s="380"/>
      <c r="AA108" s="36"/>
      <c r="AB108" s="161"/>
      <c r="AC108" s="381">
        <v>1756.3354999999999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1509</v>
      </c>
      <c r="R109" s="388">
        <v>1327</v>
      </c>
      <c r="S109" s="389">
        <v>1086</v>
      </c>
      <c r="T109" s="390"/>
      <c r="U109" s="249"/>
      <c r="V109" s="391">
        <v>-241</v>
      </c>
      <c r="W109" s="392">
        <v>0.81838733986435563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1.4615965540092777</v>
      </c>
      <c r="R110" s="399">
        <v>1.4606219291635267</v>
      </c>
      <c r="S110" s="400">
        <v>1.7893255985267034</v>
      </c>
      <c r="T110" s="401"/>
      <c r="U110" s="249"/>
      <c r="V110" s="402">
        <v>0.32870366936317663</v>
      </c>
      <c r="W110" s="403">
        <v>1.2250436357281174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1703.8815</v>
      </c>
      <c r="R111" s="408">
        <v>1441.6594</v>
      </c>
      <c r="S111" s="409">
        <v>1265.5227</v>
      </c>
      <c r="T111" s="410"/>
      <c r="U111" s="249"/>
      <c r="V111" s="250">
        <v>-176.13670000000002</v>
      </c>
      <c r="W111" s="251">
        <v>0.87782363850990042</v>
      </c>
      <c r="X111" s="249"/>
      <c r="Y111" s="340"/>
      <c r="Z111" s="341"/>
      <c r="AA111" s="36"/>
      <c r="AB111" s="161"/>
      <c r="AC111" s="381">
        <v>1826.7802999999999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1509</v>
      </c>
      <c r="R112" s="264">
        <v>1327</v>
      </c>
      <c r="S112" s="265">
        <v>974</v>
      </c>
      <c r="T112" s="258"/>
      <c r="U112" s="249"/>
      <c r="V112" s="259">
        <v>-353</v>
      </c>
      <c r="W112" s="260">
        <v>0.73398643556895249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101732219</v>
      </c>
      <c r="R113" s="417">
        <v>86075903</v>
      </c>
      <c r="S113" s="418">
        <v>75559325</v>
      </c>
      <c r="T113" s="419"/>
      <c r="U113" s="249"/>
      <c r="V113" s="420">
        <v>-10516578</v>
      </c>
      <c r="W113" s="361">
        <v>0.87782204271502096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7.0510271703114649</v>
      </c>
      <c r="R114" s="425">
        <v>7.1755840241145439</v>
      </c>
      <c r="S114" s="426">
        <v>6.6114180478821361</v>
      </c>
      <c r="T114" s="427"/>
      <c r="U114" s="249"/>
      <c r="V114" s="424">
        <v>-0.56416597623240783</v>
      </c>
      <c r="W114" s="428">
        <v>0.92137699533077033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6.3903247183565277</v>
      </c>
      <c r="R115" s="435">
        <v>6.4755086661642807</v>
      </c>
      <c r="S115" s="436">
        <v>6.1381215469613259</v>
      </c>
      <c r="T115" s="437"/>
      <c r="U115" s="249"/>
      <c r="V115" s="434">
        <v>-0.33738711920295472</v>
      </c>
      <c r="W115" s="438">
        <v>0.94789797426017441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0.74420145791915171</v>
      </c>
      <c r="R116" s="445">
        <v>0.76337603617181615</v>
      </c>
      <c r="S116" s="446">
        <v>0.76331967213114749</v>
      </c>
      <c r="T116" s="447"/>
      <c r="U116" s="249"/>
      <c r="V116" s="444">
        <v>-5.6364040668666071E-5</v>
      </c>
      <c r="W116" s="448">
        <v>0.99992616477594543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0.20675944333996024</v>
      </c>
      <c r="R117" s="453">
        <v>0.19366993217784476</v>
      </c>
      <c r="S117" s="454">
        <v>0.18442622950819673</v>
      </c>
      <c r="T117" s="455"/>
      <c r="U117" s="249"/>
      <c r="V117" s="452">
        <v>-9.243702669648024E-3</v>
      </c>
      <c r="W117" s="260">
        <v>0.95227084263570849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4.9039098740888007E-2</v>
      </c>
      <c r="R118" s="346">
        <v>4.2954031650339113E-2</v>
      </c>
      <c r="S118" s="347">
        <v>5.225409836065574E-2</v>
      </c>
      <c r="T118" s="460"/>
      <c r="U118" s="249"/>
      <c r="V118" s="345">
        <v>9.3000667103166276E-3</v>
      </c>
      <c r="W118" s="361">
        <v>1.2165120793787747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1766.6060500000001</v>
      </c>
      <c r="R120" s="469">
        <v>1517.09384</v>
      </c>
      <c r="S120" s="469">
        <v>0</v>
      </c>
      <c r="T120" s="470">
        <v>0</v>
      </c>
      <c r="U120" s="139"/>
      <c r="V120" s="468">
        <v>-1517.09384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107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176.62020000000001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73</v>
      </c>
      <c r="R125" s="408">
        <v>72.999677419354825</v>
      </c>
      <c r="S125" s="409">
        <v>0</v>
      </c>
      <c r="T125" s="410"/>
      <c r="U125" s="139"/>
      <c r="V125" s="250">
        <v>-72.999677419354825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14126</v>
      </c>
      <c r="R126" s="485">
        <v>13889.87</v>
      </c>
      <c r="S126" s="486">
        <v>9355.9399999999987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66.632075471698116</v>
      </c>
      <c r="R127" s="264">
        <v>65.210657276995306</v>
      </c>
      <c r="S127" s="265">
        <v>44.131792452830183</v>
      </c>
      <c r="T127" s="491"/>
      <c r="U127" s="139"/>
      <c r="V127" s="259">
        <v>-21.078864824165123</v>
      </c>
      <c r="W127" s="260">
        <v>0.67675736291648725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9979</v>
      </c>
      <c r="R128" s="264">
        <v>9049.880000000001</v>
      </c>
      <c r="S128" s="265">
        <v>6076.94</v>
      </c>
      <c r="T128" s="491"/>
      <c r="U128" s="139"/>
      <c r="V128" s="259">
        <v>-2972.9400000000014</v>
      </c>
      <c r="W128" s="260">
        <v>0.67149398666059645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1627</v>
      </c>
      <c r="R129" s="264">
        <v>1452.89</v>
      </c>
      <c r="S129" s="265">
        <v>1011.94</v>
      </c>
      <c r="T129" s="491"/>
      <c r="U129" s="139"/>
      <c r="V129" s="259">
        <v>-440.95000000000005</v>
      </c>
      <c r="W129" s="260">
        <v>0.69650145571929045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0.70642786351408748</v>
      </c>
      <c r="R131" s="453">
        <v>0.65154533483754706</v>
      </c>
      <c r="S131" s="454">
        <v>0.64952746597348854</v>
      </c>
      <c r="T131" s="491"/>
      <c r="U131" s="139"/>
      <c r="V131" s="259">
        <v>-2.0178688640585252E-3</v>
      </c>
      <c r="W131" s="260">
        <v>0.99690294940940427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289</v>
      </c>
      <c r="R134" s="504">
        <v>282</v>
      </c>
      <c r="S134" s="505">
        <v>248</v>
      </c>
      <c r="T134" s="506"/>
      <c r="U134" s="27"/>
      <c r="V134" s="503">
        <v>-34</v>
      </c>
      <c r="W134" s="507">
        <v>0.87943262411347523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70275.732000000004</v>
      </c>
      <c r="R136" s="512">
        <v>33640.623</v>
      </c>
      <c r="S136" s="513">
        <v>0</v>
      </c>
      <c r="T136" s="514"/>
      <c r="U136" s="27"/>
      <c r="V136" s="201">
        <v>-33640.623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77694.320299999992</v>
      </c>
      <c r="R137" s="518">
        <v>38088.708279999999</v>
      </c>
      <c r="S137" s="519">
        <v>0</v>
      </c>
      <c r="T137" s="520"/>
      <c r="U137" s="27"/>
      <c r="V137" s="521">
        <v>-38088.708279999999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194749349.22</v>
      </c>
      <c r="R153" s="91">
        <v>224876970.69999999</v>
      </c>
      <c r="S153" s="91">
        <v>245464925.22999999</v>
      </c>
      <c r="T153" s="91">
        <v>272533203.00029999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-245347945.97999999</v>
      </c>
      <c r="R154" s="91">
        <v>-251437584.47999999</v>
      </c>
      <c r="S154" s="91">
        <v>-274513370.56999999</v>
      </c>
      <c r="T154" s="91">
        <v>-274513716.99959999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186671025.69999999</v>
      </c>
      <c r="R155" s="91">
        <v>190184477.21000001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-56571690.960000001</v>
      </c>
      <c r="R156" s="91">
        <v>-58117062.43</v>
      </c>
      <c r="S156" s="91">
        <v>-69311896.579999998</v>
      </c>
      <c r="T156" s="91">
        <v>-66117023.222099997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-179117649.13999999</v>
      </c>
      <c r="R157" s="91">
        <v>-187473907.08000001</v>
      </c>
      <c r="S157" s="91">
        <v>-199633228.11000001</v>
      </c>
      <c r="T157" s="91">
        <v>-200076163.26030001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37921537</v>
      </c>
      <c r="R158" s="91">
        <v>30357148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1.5473244209484442</v>
      </c>
      <c r="R160" s="554">
        <v>2.0177490741225093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1.2598139452719861</v>
      </c>
      <c r="R161" s="562">
        <v>1.1181117554960021</v>
      </c>
      <c r="S161" s="563">
        <v>1.1183405136712778</v>
      </c>
      <c r="T161" s="564"/>
      <c r="U161" s="557"/>
      <c r="V161" s="561">
        <v>2.2875817527578945E-4</v>
      </c>
      <c r="W161" s="565">
        <v>1.0002045933012969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0.29048462131749353</v>
      </c>
      <c r="R162" s="562">
        <v>0.25843936908742787</v>
      </c>
      <c r="S162" s="563">
        <v>0.28236986003216114</v>
      </c>
      <c r="T162" s="564"/>
      <c r="U162" s="557"/>
      <c r="V162" s="561">
        <v>2.3930490944733263E-2</v>
      </c>
      <c r="W162" s="565">
        <v>1.092596151388366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0.91973426282240589</v>
      </c>
      <c r="R163" s="573">
        <v>0.83367321472015909</v>
      </c>
      <c r="S163" s="574">
        <v>0.81328616674233278</v>
      </c>
      <c r="T163" s="575"/>
      <c r="U163" s="557"/>
      <c r="V163" s="572">
        <v>-2.0387047977826311E-2</v>
      </c>
      <c r="W163" s="319">
        <v>0.97554551637517861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1719.7975890498885</v>
      </c>
      <c r="R164" s="469">
        <v>1402.1777324741836</v>
      </c>
      <c r="S164" s="576">
        <v>0</v>
      </c>
      <c r="T164" s="470"/>
      <c r="U164" s="557"/>
      <c r="V164" s="468">
        <v>-1402.1777324741836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100.02490660362501</v>
      </c>
      <c r="R165" s="578">
        <v>89.526341530263124</v>
      </c>
      <c r="S165" s="579">
        <v>89.755546979629528</v>
      </c>
      <c r="T165" s="564"/>
      <c r="U165" s="557"/>
      <c r="V165" s="577">
        <v>0.22920544936640397</v>
      </c>
      <c r="W165" s="565">
        <v>1.0025602012262382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8832.169995050328</v>
      </c>
      <c r="R166" s="580">
        <v>10386.927021661899</v>
      </c>
      <c r="S166" s="581">
        <v>11337.871789062845</v>
      </c>
      <c r="T166" s="582"/>
      <c r="U166" s="557"/>
      <c r="V166" s="566">
        <v>950.94476740094615</v>
      </c>
      <c r="W166" s="565">
        <v>1.0915520793992057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1.8531878599751903</v>
      </c>
      <c r="R168" s="590">
        <v>1.1081615110879321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119.1502</v>
      </c>
      <c r="P188" s="139"/>
      <c r="Q188" s="632">
        <v>121.850000292063</v>
      </c>
      <c r="R188" s="632">
        <v>123.00000027567199</v>
      </c>
      <c r="S188" s="633">
        <v>113.350000292063</v>
      </c>
      <c r="T188" s="634">
        <v>0</v>
      </c>
      <c r="U188" s="249"/>
      <c r="V188" s="633">
        <v>-9.6499999836089927</v>
      </c>
      <c r="W188" s="635">
        <v>0.92154471575625152</v>
      </c>
      <c r="X188" s="249"/>
      <c r="Y188" s="633">
        <v>113.350000292063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21.950099999999999</v>
      </c>
      <c r="P189" s="249"/>
      <c r="Q189" s="639">
        <v>22.050000093877301</v>
      </c>
      <c r="R189" s="639">
        <v>21.650000065565099</v>
      </c>
      <c r="S189" s="640">
        <v>21.650000087916801</v>
      </c>
      <c r="T189" s="641">
        <v>0</v>
      </c>
      <c r="U189" s="249"/>
      <c r="V189" s="640">
        <v>2.2351702710921018E-8</v>
      </c>
      <c r="W189" s="642">
        <v>1.0000000010324113</v>
      </c>
      <c r="X189" s="249"/>
      <c r="Y189" s="640">
        <v>21.650000087916801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5.6</v>
      </c>
      <c r="P190" s="139"/>
      <c r="Q190" s="644">
        <v>4.5000000298023197</v>
      </c>
      <c r="R190" s="644">
        <v>3</v>
      </c>
      <c r="S190" s="645">
        <v>1.8000000119209301</v>
      </c>
      <c r="T190" s="646">
        <v>0</v>
      </c>
      <c r="U190" s="139"/>
      <c r="V190" s="645">
        <v>-1.1999999880790699</v>
      </c>
      <c r="W190" s="647">
        <v>0.60000000397364339</v>
      </c>
      <c r="X190" s="139"/>
      <c r="Y190" s="645">
        <v>1.8000000119209301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1</v>
      </c>
      <c r="P191" s="139"/>
      <c r="Q191" s="644">
        <v>1</v>
      </c>
      <c r="R191" s="644">
        <v>1</v>
      </c>
      <c r="S191" s="645">
        <v>1</v>
      </c>
      <c r="T191" s="646">
        <v>0</v>
      </c>
      <c r="U191" s="139"/>
      <c r="V191" s="645">
        <v>0</v>
      </c>
      <c r="W191" s="647">
        <v>1</v>
      </c>
      <c r="X191" s="139"/>
      <c r="Y191" s="645">
        <v>1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15.350099999999999</v>
      </c>
      <c r="P192" s="139"/>
      <c r="Q192" s="644">
        <v>16.550000064075</v>
      </c>
      <c r="R192" s="644">
        <v>17.650000065565099</v>
      </c>
      <c r="S192" s="645">
        <v>18.850000075995901</v>
      </c>
      <c r="T192" s="646">
        <v>0</v>
      </c>
      <c r="U192" s="139"/>
      <c r="V192" s="645">
        <v>1.2000000104308022</v>
      </c>
      <c r="W192" s="647">
        <v>1.0679886688936611</v>
      </c>
      <c r="X192" s="139"/>
      <c r="Y192" s="645">
        <v>18.850000075995901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64</v>
      </c>
      <c r="P193" s="249"/>
      <c r="Q193" s="651">
        <v>58.400000035762801</v>
      </c>
      <c r="R193" s="652">
        <v>61.050000041723301</v>
      </c>
      <c r="S193" s="652">
        <v>52.700000047683702</v>
      </c>
      <c r="T193" s="653">
        <v>0</v>
      </c>
      <c r="U193" s="249"/>
      <c r="V193" s="651">
        <v>-8.3499999940395995</v>
      </c>
      <c r="W193" s="413">
        <v>0.86322686341796928</v>
      </c>
      <c r="X193" s="249"/>
      <c r="Y193" s="651">
        <v>52.700000047683702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30.8001</v>
      </c>
      <c r="P194" s="139"/>
      <c r="Q194" s="655">
        <v>31.100000016391306</v>
      </c>
      <c r="R194" s="656">
        <v>30.100000016391199</v>
      </c>
      <c r="S194" s="656">
        <v>28.900000013411102</v>
      </c>
      <c r="T194" s="657">
        <v>0</v>
      </c>
      <c r="U194" s="139"/>
      <c r="V194" s="655">
        <v>-1.2000000029800972</v>
      </c>
      <c r="W194" s="260">
        <v>0.96013289028815196</v>
      </c>
      <c r="X194" s="139"/>
      <c r="Y194" s="655">
        <v>28.900000013411102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2.2999999999999998</v>
      </c>
      <c r="P195" s="139"/>
      <c r="Q195" s="655">
        <v>10.200000144541301</v>
      </c>
      <c r="R195" s="656">
        <v>10.1000001505017</v>
      </c>
      <c r="S195" s="656">
        <v>10.000000141560999</v>
      </c>
      <c r="T195" s="657">
        <v>0</v>
      </c>
      <c r="U195" s="139"/>
      <c r="V195" s="655">
        <v>-0.10000000894070027</v>
      </c>
      <c r="W195" s="260">
        <v>0.99009900916330851</v>
      </c>
      <c r="X195" s="139"/>
      <c r="Y195" s="655">
        <v>10.000000141560999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9.9999999999994316E-2</v>
      </c>
      <c r="P197" s="139"/>
      <c r="Q197" s="664">
        <v>0.10000000149028665</v>
      </c>
      <c r="R197" s="664">
        <v>0.10000000149069876</v>
      </c>
      <c r="S197" s="665">
        <v>0.10000000149038613</v>
      </c>
      <c r="T197" s="666">
        <v>0</v>
      </c>
      <c r="U197" s="139"/>
      <c r="V197" s="655">
        <v>-3.1263880373444408E-13</v>
      </c>
      <c r="W197" s="260">
        <v>0.99999999999687361</v>
      </c>
      <c r="X197" s="139"/>
      <c r="Y197" s="655">
        <v>0.10000000149038613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A583AC65-10B2-4381-BD43-76AF3034CE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7A292BE-AAC7-4202-A676-FEA2F52720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2C83D11-A8E5-49F2-BEFF-D3C5BF5F9E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573127B-9575-4BD9-9094-D62E2DE49F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5490E69-57D6-42CD-824B-A147F3C750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116C3F7-0C82-48DA-9112-0EB7A20136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816181B-E337-4FDC-B177-52115979EA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0BB0518-7329-48B2-99C7-55DD5BD60A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CCD6E63-48CC-45A5-B35C-09C9DA576F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7C14F1F9-997F-4A43-A2D9-D1B1F1C821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1E53D7A-EE7B-4136-9B55-04E281AD51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B368F2F-3620-4AD0-BAE8-C91BB64F1D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61111DD-7691-4917-BB10-911941EDA6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854E29C-F2F5-445F-AB54-67988F12BC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C8730F7-53AA-4F15-BFDA-5C32923D5A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9277EFE-BD58-435F-8962-EE05B04582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7F68726-6CF4-43B1-94F9-DDD6F29621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99A984E-A9C6-4F60-8EA7-5AF22DEEBE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1186CC6-36F6-4DD4-BFFE-F6925EB982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ECB3A34-50CD-4258-84FC-53A7763ECF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618D314-2CC5-4F87-989B-B8EE9DFA76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EA00A0F-EB4D-4C49-8545-DEB8355CA8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D3824A6-BCD0-4358-A280-3A36844679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6133349-CB94-467E-BBED-39EF431591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F577C84-E465-45B8-8259-B88D7BBA33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418192C-067F-4B4A-850D-FC4604DDD6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9A76F506-3D16-4EF6-BED4-8BC37D2083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2BE67D1-5FB0-40AB-B3AF-402C1F0544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2120889.5</v>
      </c>
      <c r="R29" s="700">
        <v>2414426.4700000002</v>
      </c>
      <c r="S29" s="700">
        <v>3445541.2499999902</v>
      </c>
      <c r="T29" s="700">
        <v>2401623.78000001</v>
      </c>
      <c r="U29" s="700">
        <v>2710827.84</v>
      </c>
      <c r="V29" s="700">
        <v>3868484.5999999898</v>
      </c>
      <c r="W29" s="700">
        <v>1858298.33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18820091.77</v>
      </c>
      <c r="AD29" s="702"/>
      <c r="AE29" s="701">
        <v>7343844.79999997</v>
      </c>
      <c r="AF29" s="703">
        <v>0.3902130175425797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2021-09-10T13:21:14Z</dcterms:created>
  <dcterms:modified xsi:type="dcterms:W3CDTF">2021-09-10T13:21:19Z</dcterms:modified>
</cp:coreProperties>
</file>