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<sst xmlns="http://schemas.openxmlformats.org/spreadsheetml/2006/main" count="947" uniqueCount="461">
  <si>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</si>
  <si>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</si>
  <si>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</si>
  <si>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</si>
  <si>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</si>
  <si>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</si>
  <si>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</si>
  <si>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</si>
  <si>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</si>
  <si>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</si>
  <si>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</si>
  <si>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</si>
  <si>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</si>
  <si>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</si>
  <si>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</si>
  <si>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</si>
  <si>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</si>
  <si>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</si>
  <si>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</si>
  <si>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</si>
  <si>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</si>
  <si>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</si>
  <si>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</si>
  <si>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</si>
  <si>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</si>
  <si>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</si>
  <si>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</si>
  <si>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</si>
  <si>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</si>
  <si>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</si>
  <si>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</si>
  <si>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</si>
  <si>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</si>
  <si>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</si>
  <si>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</si>
  <si>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</si>
  <si>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</si>
  <si>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</si>
  <si>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</si>
  <si>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</si>
  <si>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</si>
  <si>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</si>
  <si>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</si>
  <si>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</si>
  <si>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</si>
  <si>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</si>
  <si>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</si>
  <si>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</si>
  <si>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</si>
  <si>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</si>
  <si>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</si>
  <si>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</si>
  <si>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</si>
  <si>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</si>
  <si>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</si>
  <si>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</si>
  <si>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</si>
  <si>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</si>
  <si>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</si>
  <si>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</si>
  <si>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</si>
  <si>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</si>
  <si>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</si>
  <si>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</si>
  <si>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</si>
  <si>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</si>
  <si>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</si>
  <si>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</si>
  <si>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</si>
  <si>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</si>
  <si>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</si>
  <si>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</si>
  <si>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</si>
  <si>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</si>
  <si>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</si>
  <si>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</si>
  <si>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</si>
  <si>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</si>
  <si>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</si>
  <si>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</si>
  <si>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</si>
  <si>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</si>
  <si>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</si>
  <si>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</si>
  <si>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</si>
  <si>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</si>
  <si>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</si>
  <si>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</si>
  <si>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</si>
  <si>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</si>
  <si>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</si>
  <si>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</si>
  <si>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</si>
  <si>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</si>
  <si>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</si>
  <si>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</si>
  <si>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</si>
  <si>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</si>
  <si>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</si>
  <si>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</si>
  <si>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</si>
  <si>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</si>
  <si>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</si>
  <si>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</si>
  <si>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</si>
  <si>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</si>
  <si>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</si>
  <si>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</si>
  <si>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</si>
  <si>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</si>
  <si>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</si>
  <si>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</si>
  <si>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</si>
  <si>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</si>
  <si>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</si>
  <si>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</si>
  <si>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</si>
  <si>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</si>
  <si>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</si>
  <si>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</si>
  <si>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</si>
  <si>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</si>
  <si>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</si>
  <si>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</si>
  <si>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</si>
  <si>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</si>
  <si>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</si>
  <si>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</si>
  <si>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</si>
  <si>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</si>
  <si>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</si>
  <si>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</si>
  <si>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</si>
  <si>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</si>
  <si>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</si>
  <si>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</si>
  <si>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</si>
  <si>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</si>
  <si>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</si>
  <si>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</si>
  <si>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</si>
  <si>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</si>
  <si>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</si>
  <si>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</si>
  <si>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</si>
  <si>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</si>
  <si>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</si>
  <si>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</si>
  <si>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</si>
  <si>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</si>
  <si>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</si>
  <si>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</si>
  <si>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</si>
  <si>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</si>
  <si>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</si>
  <si>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</si>
  <si>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</si>
  <si>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</si>
  <si>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</si>
  <si>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</si>
  <si>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</si>
  <si>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</si>
  <si>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</si>
  <si>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</si>
  <si>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</si>
  <si>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</si>
  <si>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</si>
  <si>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</si>
  <si>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</si>
  <si>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</si>
  <si>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</si>
  <si>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</si>
  <si>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</si>
  <si>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</si>
  <si>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</si>
  <si>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</si>
  <si>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</si>
  <si>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</si>
  <si>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</si>
  <si>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</si>
  <si>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</si>
  <si>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</si>
  <si>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</si>
  <si>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</si>
  <si>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</si>
  <si>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</si>
  <si>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</si>
  <si>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</si>
  <si>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</si>
  <si>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</si>
  <si>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</si>
  <si>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</si>
  <si>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</si>
  <si>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</si>
  <si>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</si>
  <si>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</si>
  <si>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</si>
  <si>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</si>
  <si>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</si>
  <si>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</si>
  <si>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</si>
  <si>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</si>
  <si>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</si>
  <si>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</si>
  <si>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</si>
  <si>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</si>
  <si>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</si>
  <si>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</si>
  <si>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</si>
  <si>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</si>
  <si>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</si>
  <si>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</si>
  <si>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</si>
  <si>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</si>
  <si>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</si>
  <si>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</si>
  <si>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</si>
  <si>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</si>
  <si>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</si>
  <si>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</si>
  <si>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</si>
  <si>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</si>
  <si>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</si>
  <si>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</si>
  <si>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</si>
  <si>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</si>
  <si>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</si>
  <si>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</si>
  <si>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</si>
  <si>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</si>
  <si>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</si>
  <si>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</si>
  <si>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</si>
  <si>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</si>
  <si>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</si>
  <si>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</si>
  <si>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</si>
  <si>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</si>
  <si>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</si>
  <si>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</si>
  <si>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</si>
  <si>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</si>
  <si>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</si>
  <si>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</si>
  <si>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</si>
  <si>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</si>
  <si>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</si>
  <si>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</si>
  <si>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</si>
  <si>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</si>
  <si>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</si>
  <si>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</si>
  <si>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</si>
  <si>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</si>
  <si>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</si>
  <si>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</si>
  <si>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</si>
  <si>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</si>
  <si>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</si>
  <si>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</si>
  <si>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</si>
  <si>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</si>
  <si>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</si>
  <si>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</si>
  <si>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</si>
  <si>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</si>
  <si>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</si>
  <si>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</si>
  <si>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</si>
  <si>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</si>
  <si>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</si>
  <si>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</si>
  <si>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</si>
  <si>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</si>
  <si>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</si>
  <si>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</si>
  <si>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</si>
  <si>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</si>
  <si>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</si>
  <si>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</si>
  <si>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</si>
  <si>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</si>
  <si>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</si>
  <si>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</si>
  <si>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</si>
  <si>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</si>
  <si>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</si>
  <si>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</si>
  <si>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</si>
  <si>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</si>
  <si>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</si>
  <si>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</si>
  <si>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</si>
  <si>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</si>
  <si>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</si>
  <si>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</si>
  <si>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</si>
  <si>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</si>
  <si>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</si>
  <si>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</si>
  <si>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</si>
  <si>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</si>
  <si>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</si>
  <si>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</si>
  <si>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</si>
  <si>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</si>
  <si>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</si>
  <si>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</si>
  <si>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</si>
  <si>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</si>
  <si>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</si>
  <si>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</si>
  <si>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</si>
  <si>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</si>
  <si>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</si>
  <si>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</si>
  <si>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</si>
  <si>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</si>
  <si>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</si>
  <si>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</si>
  <si>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</si>
  <si>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</si>
  <si>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</si>
  <si>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</si>
  <si>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</si>
  <si>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</si>
  <si>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</si>
  <si>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</si>
  <si>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</si>
  <si>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</si>
  <si>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</si>
  <si>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</si>
  <si>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</si>
  <si>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</si>
  <si>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</si>
  <si>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</si>
  <si>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</si>
  <si>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</si>
  <si>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</si>
  <si>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</si>
  <si>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</si>
  <si>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</si>
  <si>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</si>
  <si>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</si>
  <si>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</si>
  <si>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</si>
  <si>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</si>
  <si>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</si>
  <si>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</si>
  <si>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</si>
  <si>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</si>
  <si>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</si>
  <si>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</si>
  <si>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</si>
  <si>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</si>
  <si>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</si>
  <si>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</si>
  <si>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</si>
  <si>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</si>
  <si>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</si>
  <si>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</si>
  <si>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</si>
  <si>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</si>
  <si>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</si>
  <si>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</si>
  <si>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</si>
  <si>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</si>
  <si>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</si>
  <si>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</si>
  <si>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</si>
  <si>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</si>
  <si>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</si>
  <si>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</si>
  <si>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</si>
  <si>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CC2200U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</si>
  <si>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</si>
  <si>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</si>
  <si>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</si>
  <si>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</si>
  <si>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</si>
  <si>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</si>
  <si>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</si>
  <si>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</si>
  <si>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</si>
  <si>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</si>
  <si>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</si>
  <si>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</si>
  <si>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</si>
  <si>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Klinika nukleární medicíny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</si>
  <si>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</si>
  <si>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</si>
  <si>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</si>
  <si>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</si>
  <si>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</si>
  <si>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</si>
  <si>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</si>
  <si>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</si>
  <si>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</si>
  <si>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</si>
  <si>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</si>
  <si>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</si>
  <si>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</si>
  <si>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</si>
  <si>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</si>
  <si>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</si>
  <si>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</si>
  <si>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</si>
  <si>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</si>
  <si>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</si>
  <si>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</si>
  <si>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</si>
  <si>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</si>
  <si>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</si>
  <si>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</si>
  <si>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</si>
  <si>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</si>
  <si>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</si>
  <si>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</si>
  <si>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</si>
  <si>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CCI22</t>
  </si>
  <si>
    <t>CCH22</t>
  </si>
  <si>
    <t>Bez LDN NIP
DIOP</t>
  </si>
  <si>
    <t>Operace</t>
  </si>
  <si>
    <t xml:space="preserve">   Vyžádaná péče (v tis. CZK - hodnota péče)</t>
  </si>
  <si>
    <t>CCL22</t>
  </si>
  <si>
    <t>CCNI22</t>
  </si>
  <si>
    <t>CCDI22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</si>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</sst>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33.933368963037438</c:v>
                </c:pt>
                <c:pt idx="1">
                  <c:v>1</c:v>
                </c:pt>
                <c:pt idx="2" formatCode="0">
                  <c:v>85.066631036962562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33.933368963037438</c:v>
                </c:pt>
                <c:pt idx="1">
                  <c:v>1</c:v>
                </c:pt>
                <c:pt idx="2" formatCode="0">
                  <c:v>85.066631036962562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33.406113537117903</c:v>
                </c:pt>
                <c:pt idx="1">
                  <c:v>1</c:v>
                </c:pt>
                <c:pt idx="2" formatCode="0">
                  <c:v>85.593886462882097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33.933368963037438</c:v>
                </c:pt>
                <c:pt idx="1">
                  <c:v>1</c:v>
                </c:pt>
                <c:pt idx="2" formatCode="0">
                  <c:v>85.066631036962562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33.933368963037438</c:v>
                </c:pt>
                <c:pt idx="1">
                  <c:v>1</c:v>
                </c:pt>
                <c:pt idx="2" formatCode="0">
                  <c:v>85.066631036962562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29.258847414766322</c:v>
                </c:pt>
                <c:pt idx="1">
                  <c:v>1</c:v>
                </c:pt>
                <c:pt idx="2" formatCode="0">
                  <c:v>89.741152585233678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33.933368963037438</c:v>
                </c:pt>
                <c:pt idx="1">
                  <c:v>1</c:v>
                </c:pt>
                <c:pt idx="2" formatCode="0">
                  <c:v>85.066631036962562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33.933368963037438</c:v>
                </c:pt>
                <c:pt idx="1">
                  <c:v>1</c:v>
                </c:pt>
                <c:pt idx="2" formatCode="0">
                  <c:v>85.066631036962562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23.43358907076535</c:v>
                </c:pt>
                <c:pt idx="1">
                  <c:v>1</c:v>
                </c:pt>
                <c:pt idx="2" formatCode="0">
                  <c:v>95.56641092923465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33.933368963037438</c:v>
                </c:pt>
                <c:pt idx="1">
                  <c:v>1</c:v>
                </c:pt>
                <c:pt idx="2" formatCode="0">
                  <c:v>85.066631036962562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33.933368963037438</c:v>
                </c:pt>
                <c:pt idx="1">
                  <c:v>1</c:v>
                </c:pt>
                <c:pt idx="2" formatCode="0">
                  <c:v>85.066631036962562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27.044041938599236</c:v>
                </c:pt>
                <c:pt idx="1">
                  <c:v>1</c:v>
                </c:pt>
                <c:pt idx="2" formatCode="0">
                  <c:v>91.955958061400764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33.933368963037438</c:v>
                </c:pt>
                <c:pt idx="1">
                  <c:v>1</c:v>
                </c:pt>
                <c:pt idx="2" formatCode="0">
                  <c:v>85.066631036962562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33.933368963037438</c:v>
                </c:pt>
                <c:pt idx="1">
                  <c:v>1</c:v>
                </c:pt>
                <c:pt idx="2" formatCode="0">
                  <c:v>85.066631036962562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34.218060278965297</c:v>
                </c:pt>
                <c:pt idx="1">
                  <c:v>1</c:v>
                </c:pt>
                <c:pt idx="2" formatCode="0">
                  <c:v>84.781939721034703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33.933368963037438</c:v>
                </c:pt>
                <c:pt idx="1">
                  <c:v>1</c:v>
                </c:pt>
                <c:pt idx="2" formatCode="0">
                  <c:v>85.066631036962562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2113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33.933368963037438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85.066631036962562</v>
          </cell>
        </row>
        <row r="32">
          <cell r="AE32">
            <v>60</v>
          </cell>
        </row>
        <row r="36">
          <cell r="AE36">
            <v>30</v>
          </cell>
          <cell r="AF36">
            <v>34.218060278965297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84.781939721034703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50546.59</v>
      </c>
      <c r="K29" s="51">
        <v>50214.722000000002</v>
      </c>
      <c r="L29" s="52">
        <v>50807.794000000002</v>
      </c>
      <c r="M29" s="53">
        <v>46324.512999999999</v>
      </c>
      <c r="N29" s="54">
        <v>52806.252</v>
      </c>
      <c r="O29" s="55">
        <v>50807.794000000002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33.933368963037438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-331.86799999999494</v>
      </c>
      <c r="L30" s="64">
        <v>593.07200000000012</v>
      </c>
      <c r="M30" s="65">
        <v>-4483.2810000000027</v>
      </c>
      <c r="N30" s="66">
        <v>6481.7390000000014</v>
      </c>
      <c r="O30" s="67">
        <v>1998.4579999999987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0.99343441367657059</v>
      </c>
      <c r="L31" s="71">
        <v>1.0118107195734352</v>
      </c>
      <c r="M31" s="72">
        <v>0.91175997525104113</v>
      </c>
      <c r="N31" s="73">
        <v>1.1399202836735705</v>
      </c>
      <c r="O31" s="74">
        <v>1.0393336896303744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85.066631036962562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45025.586000000003</v>
      </c>
      <c r="K36" s="51">
        <v>44133.385000000002</v>
      </c>
      <c r="L36" s="52">
        <v>44817.258999999998</v>
      </c>
      <c r="M36" s="53">
        <v>41202.156000000003</v>
      </c>
      <c r="N36" s="54">
        <v>46707.678</v>
      </c>
      <c r="O36" s="55">
        <v>44817.258999999998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34.218060278965297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-892.20100000000093</v>
      </c>
      <c r="L37" s="64">
        <v>683.87399999999616</v>
      </c>
      <c r="M37" s="65">
        <v>-3615.1029999999955</v>
      </c>
      <c r="N37" s="66">
        <v>5505.5219999999972</v>
      </c>
      <c r="O37" s="67">
        <v>1890.4190000000017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0.98018457771987688</v>
      </c>
      <c r="L38" s="71">
        <v>1.0154956163004492</v>
      </c>
      <c r="M38" s="72">
        <v>0.91933681174031645</v>
      </c>
      <c r="N38" s="73">
        <v>1.1336221822955088</v>
      </c>
      <c r="O38" s="74">
        <v>1.042180602789653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84.781939721034703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105.147999674082</v>
      </c>
      <c r="K43" s="51">
        <v>132.13499999999999</v>
      </c>
      <c r="L43" s="52">
        <v>149.9522</v>
      </c>
      <c r="M43" s="53">
        <v>99.118499999999997</v>
      </c>
      <c r="N43" s="54">
        <v>70.777600000000007</v>
      </c>
      <c r="O43" s="55">
        <v>149.9522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26.98700032591799</v>
      </c>
      <c r="L44" s="64">
        <v>17.817200000000014</v>
      </c>
      <c r="M44" s="65">
        <v>-50.833700000000007</v>
      </c>
      <c r="N44" s="66">
        <v>-28.340899999999991</v>
      </c>
      <c r="O44" s="67">
        <v>-79.174599999999998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0.25665728696282586</v>
      </c>
      <c r="L45" s="71">
        <v>0.13484088243084735</v>
      </c>
      <c r="M45" s="72">
        <v>0.66100063887025329</v>
      </c>
      <c r="N45" s="73">
        <v>0.71407053173726409</v>
      </c>
      <c r="O45" s="74">
        <v>0.47200107767675303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156</v>
      </c>
      <c r="K47" s="78">
        <v>178</v>
      </c>
      <c r="L47" s="79">
        <v>190</v>
      </c>
      <c r="M47" s="80">
        <v>145</v>
      </c>
      <c r="N47" s="81">
        <v>179</v>
      </c>
      <c r="O47" s="82">
        <v>190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22</v>
      </c>
      <c r="L48" s="64">
        <v>12</v>
      </c>
      <c r="M48" s="65">
        <v>-45</v>
      </c>
      <c r="N48" s="66">
        <v>34</v>
      </c>
      <c r="O48" s="67">
        <v>-11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0.14102564102564097</v>
      </c>
      <c r="L49" s="71">
        <v>6.7415730337078594E-2</v>
      </c>
      <c r="M49" s="72">
        <v>0.76315789473684215</v>
      </c>
      <c r="N49" s="73">
        <v>1.2344827586206897</v>
      </c>
      <c r="O49" s="74">
        <v>0.94210526315789478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6.7564102564102564</v>
      </c>
      <c r="K51" s="85">
        <v>6.9550561797752808</v>
      </c>
      <c r="L51" s="85">
        <v>7.0789473684210522</v>
      </c>
      <c r="M51" s="85">
        <v>7.0965517241379308</v>
      </c>
      <c r="N51" s="86">
        <v>7.6312849162011176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0.1986459233650244</v>
      </c>
      <c r="L52" s="89">
        <v>0.12389118864577142</v>
      </c>
      <c r="M52" s="89">
        <v>1.7604355716878572E-2</v>
      </c>
      <c r="N52" s="90">
        <v>0.53473319206318681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2.9401104406967526E-2</v>
      </c>
      <c r="L53" s="92">
        <v>1.7813111130005943E-2</v>
      </c>
      <c r="M53" s="92">
        <v>1.0024868606588899</v>
      </c>
      <c r="N53" s="93">
        <v>1.0753511300769312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6.7564102564102564</v>
      </c>
      <c r="K54" s="96">
        <v>6.98876404494382</v>
      </c>
      <c r="L54" s="96">
        <v>7.6421052631578945</v>
      </c>
      <c r="M54" s="96">
        <v>6.4137931034482758</v>
      </c>
      <c r="N54" s="97">
        <v>4.8100558659217878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106.674099713564</v>
      </c>
      <c r="K59" s="51">
        <v>132.13499999999999</v>
      </c>
      <c r="L59" s="52">
        <v>147.5361</v>
      </c>
      <c r="M59" s="53">
        <v>99.118499999999997</v>
      </c>
      <c r="N59" s="54">
        <v>70.777600000000007</v>
      </c>
      <c r="O59" s="55">
        <v>147.5361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25.460900286435987</v>
      </c>
      <c r="L60" s="64">
        <v>15.401100000000014</v>
      </c>
      <c r="M60" s="65">
        <v>-48.417600000000007</v>
      </c>
      <c r="N60" s="66">
        <v>-28.340899999999991</v>
      </c>
      <c r="O60" s="67">
        <v>-76.758499999999998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0.23867930786200531</v>
      </c>
      <c r="L61" s="71">
        <v>0.11655579520944492</v>
      </c>
      <c r="M61" s="72">
        <v>0.67182540408754188</v>
      </c>
      <c r="N61" s="73">
        <v>0.71407053173726409</v>
      </c>
      <c r="O61" s="74">
        <v>0.47973072353139334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157</v>
      </c>
      <c r="K63" s="78">
        <v>178</v>
      </c>
      <c r="L63" s="79">
        <v>189</v>
      </c>
      <c r="M63" s="80">
        <v>145</v>
      </c>
      <c r="N63" s="81">
        <v>179</v>
      </c>
      <c r="O63" s="82">
        <v>189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21</v>
      </c>
      <c r="L64" s="64">
        <v>11</v>
      </c>
      <c r="M64" s="65">
        <v>-44</v>
      </c>
      <c r="N64" s="66">
        <v>34</v>
      </c>
      <c r="O64" s="67">
        <v>-10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0.13375796178343946</v>
      </c>
      <c r="L65" s="71">
        <v>6.1797752808988804E-2</v>
      </c>
      <c r="M65" s="72">
        <v>0.76719576719576721</v>
      </c>
      <c r="N65" s="73">
        <v>1.2344827586206897</v>
      </c>
      <c r="O65" s="74">
        <v>0.94708994708994709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6.7961783439490446</v>
      </c>
      <c r="K67" s="85">
        <v>6.9550561797752808</v>
      </c>
      <c r="L67" s="85">
        <v>7.0158730158730158</v>
      </c>
      <c r="M67" s="85">
        <v>7.0965517241379308</v>
      </c>
      <c r="N67" s="86">
        <v>7.6312849162011176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0.15887783582623616</v>
      </c>
      <c r="L68" s="89">
        <v>6.0816836097735028E-2</v>
      </c>
      <c r="M68" s="89">
        <v>8.0678708264914967E-2</v>
      </c>
      <c r="N68" s="90">
        <v>0.53473319206318681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2.337752598380427E-2</v>
      </c>
      <c r="L69" s="92">
        <v>8.7442623791573748E-3</v>
      </c>
      <c r="M69" s="92">
        <v>1.0114994538929629</v>
      </c>
      <c r="N69" s="93">
        <v>1.0753511300769312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6.7961783439490446</v>
      </c>
      <c r="K70" s="96">
        <v>6.98876404494382</v>
      </c>
      <c r="L70" s="96">
        <v>7.5820105820105823</v>
      </c>
      <c r="M70" s="96">
        <v>6.4137931034482758</v>
      </c>
      <c r="N70" s="97">
        <v>4.8100558659217878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907</v>
      </c>
      <c r="K75" s="51">
        <v>1060</v>
      </c>
      <c r="L75" s="52">
        <v>1145</v>
      </c>
      <c r="M75" s="53">
        <v>896</v>
      </c>
      <c r="N75" s="54">
        <v>1184</v>
      </c>
      <c r="O75" s="55">
        <v>1145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33.406113537117903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153</v>
      </c>
      <c r="L76" s="64">
        <v>85</v>
      </c>
      <c r="M76" s="65">
        <v>-249</v>
      </c>
      <c r="N76" s="66">
        <v>288</v>
      </c>
      <c r="O76" s="67">
        <v>39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0.16868798235942672</v>
      </c>
      <c r="L77" s="71">
        <v>8.0188679245283057E-2</v>
      </c>
      <c r="M77" s="72">
        <v>0.78253275109170306</v>
      </c>
      <c r="N77" s="73">
        <v>1.3214285714285714</v>
      </c>
      <c r="O77" s="74">
        <v>1.0340611353711791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85.593886462882097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1311.56158</v>
      </c>
      <c r="K82" s="51">
        <v>2513.5481099999997</v>
      </c>
      <c r="L82" s="52">
        <v>356.98523</v>
      </c>
      <c r="M82" s="53">
        <v>1005.2089100000001</v>
      </c>
      <c r="N82" s="54">
        <v>2747.6089700000002</v>
      </c>
      <c r="O82" s="55">
        <v>2768.125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29.258847414766322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1201.9865299999997</v>
      </c>
      <c r="L83" s="64">
        <v>-2156.5628799999995</v>
      </c>
      <c r="M83" s="65">
        <v>648.22368000000006</v>
      </c>
      <c r="N83" s="66">
        <v>1742.4000600000002</v>
      </c>
      <c r="O83" s="67">
        <v>-20.516029999999773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0.91645451371028996</v>
      </c>
      <c r="L84" s="71">
        <v>-0.8579755730237445</v>
      </c>
      <c r="M84" s="72">
        <v>2.8158277304638069</v>
      </c>
      <c r="N84" s="73">
        <v>2.7333710860163385</v>
      </c>
      <c r="O84" s="74">
        <v>0.99258847414766316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89.741152585233678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16183.662130000002</v>
      </c>
      <c r="K89" s="51">
        <v>16172.666359999999</v>
      </c>
      <c r="L89" s="52">
        <v>16175.142679999999</v>
      </c>
      <c r="M89" s="53">
        <v>13938.107640000002</v>
      </c>
      <c r="N89" s="54">
        <v>15976.17381</v>
      </c>
      <c r="O89" s="55">
        <v>17098.961913899999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23.43358907076535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-10.995770000003176</v>
      </c>
      <c r="L90" s="64">
        <v>2.4763199999997596</v>
      </c>
      <c r="M90" s="65">
        <v>-2237.035039999997</v>
      </c>
      <c r="N90" s="66">
        <v>2038.0661699999982</v>
      </c>
      <c r="O90" s="67">
        <v>-1122.7881038999985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-6.7943645336121516E-4</v>
      </c>
      <c r="L91" s="71">
        <v>1.5311760874037184E-4</v>
      </c>
      <c r="M91" s="72">
        <v>0.86169920820754098</v>
      </c>
      <c r="N91" s="73">
        <v>1.1462225879323169</v>
      </c>
      <c r="O91" s="74">
        <v>0.93433589070765355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95.56641092923465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1747.07601</v>
      </c>
      <c r="K96" s="51">
        <v>1744.2301399999999</v>
      </c>
      <c r="L96" s="52">
        <v>1687.4713899999999</v>
      </c>
      <c r="M96" s="53">
        <v>1621.83251</v>
      </c>
      <c r="N96" s="54">
        <v>1797.67048</v>
      </c>
      <c r="O96" s="55">
        <v>1852.4274587999998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27.044041938599236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-2.8458700000001045</v>
      </c>
      <c r="L97" s="64">
        <v>-56.758749999999964</v>
      </c>
      <c r="M97" s="65">
        <v>-65.638879999999972</v>
      </c>
      <c r="N97" s="66">
        <v>175.83797000000004</v>
      </c>
      <c r="O97" s="67">
        <v>-54.756978799999843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-1.6289331338251722E-3</v>
      </c>
      <c r="L98" s="71">
        <v>-3.2540860691697482E-2</v>
      </c>
      <c r="M98" s="72">
        <v>0.96110222645019183</v>
      </c>
      <c r="N98" s="73">
        <v>1.1084193151363084</v>
      </c>
      <c r="O98" s="74">
        <v>0.97044041938599235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91.955958061400764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0.50110497237569063</v>
      </c>
      <c r="K103" s="103">
        <v>0.60571428571428576</v>
      </c>
      <c r="L103" s="103">
        <v>0.66184971098265899</v>
      </c>
      <c r="M103" s="103">
        <v>0.5270588235294118</v>
      </c>
      <c r="N103" s="104">
        <v>0.66892655367231635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0.20875728461175003</v>
      </c>
      <c r="L104" s="107">
        <v>9.2676409641182289E-2</v>
      </c>
      <c r="M104" s="107">
        <v>0.79634215258155661</v>
      </c>
      <c r="N104" s="108">
        <v>1.2691686844229215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907</v>
      </c>
      <c r="K105" s="91">
        <v>1060</v>
      </c>
      <c r="L105" s="91">
        <v>1145</v>
      </c>
      <c r="M105" s="91">
        <v>896</v>
      </c>
      <c r="N105" s="91">
        <v>1184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{FA65D3F5-B12F-4EE8-AE32-CEC14E6ADE7F}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{FE782713-173E-4A71-9FD9-D7F70C771241}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{26B010AC-EDDE-4D58-953E-31AF253F89B2}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{54CB4B96-A371-4ECE-980E-56CB03245960}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{DC168B57-D564-4153-943E-5DF908C0AC12}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{059B88AB-E5DB-4630-A8DA-77E7BC53264E}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{0FCA9931-69FC-4C18-9CD9-826FBD01E5D5}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{3EA00F34-C80A-418E-8208-556385FB69E4}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{F22B10D7-9749-4342-9032-1BF0AC700B8B}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{C518F7C3-E695-4B84-97D6-3247D6827BCD}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{D2ADB751-8E8F-4345-AEE3-0048B882A77C}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{6FF9FF18-6364-4D26-81BD-704F7B612DBE}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65D3F5-B12F-4EE8-AE32-CEC14E6ADE7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E782713-173E-4A71-9FD9-D7F70C77124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6B010AC-EDDE-4D58-953E-31AF253F89B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4CB4B96-A371-4ECE-980E-56CB0324596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DC168B57-D564-4153-943E-5DF908C0AC1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059B88AB-E5DB-4630-A8DA-77E7BC53264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FCA9931-69FC-4C18-9CD9-826FBD01E5D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EA00F34-C80A-418E-8208-556385FB69E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22B10D7-9749-4342-9032-1BF0AC700B8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518F7C3-E695-4B84-97D6-3247D6827B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2ADB751-8E8F-4345-AEE3-0048B882A77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FF9FF18-6364-4D26-81BD-704F7B612DB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62B02D4-6AF5-496C-95A3-A1F40023A61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7B87C0AA-3B69-43AB-B6C4-7CF5D425082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52501117.390000001</v>
      </c>
      <c r="R33" s="158">
        <v>50592844.780000001</v>
      </c>
      <c r="S33" s="158">
        <v>61862343.909999996</v>
      </c>
      <c r="T33" s="158">
        <v>61706911.171799898</v>
      </c>
      <c r="U33" s="27"/>
      <c r="V33" s="158">
        <v>11269499.129999995</v>
      </c>
      <c r="W33" s="160">
        <v>1.2227488724740574</v>
      </c>
      <c r="X33" s="27"/>
      <c r="Y33" s="158">
        <v>155432.73820009828</v>
      </c>
      <c r="Z33" s="160">
        <v>1.002518887029807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18478315.100000001</v>
      </c>
      <c r="R36" s="167">
        <v>17580523.02</v>
      </c>
      <c r="S36" s="167">
        <v>20910799.050000001</v>
      </c>
      <c r="T36" s="168">
        <v>21977649.869199999</v>
      </c>
      <c r="U36" s="59"/>
      <c r="V36" s="166">
        <v>3330276.0300000012</v>
      </c>
      <c r="W36" s="169">
        <v>1.1894298608870397</v>
      </c>
      <c r="X36" s="59"/>
      <c r="Y36" s="166">
        <v>-1066850.8191999979</v>
      </c>
      <c r="Z36" s="169">
        <v>0.9514574658551137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16175142.68</v>
      </c>
      <c r="R37" s="174">
        <v>13938107.640000001</v>
      </c>
      <c r="S37" s="174">
        <v>15976173.810000001</v>
      </c>
      <c r="T37" s="175">
        <v>17098961.913899999</v>
      </c>
      <c r="U37" s="59"/>
      <c r="V37" s="173">
        <v>2038066.17</v>
      </c>
      <c r="W37" s="176">
        <v>1.1462225879323171</v>
      </c>
      <c r="X37" s="59"/>
      <c r="Y37" s="173">
        <v>-1122788.1038999986</v>
      </c>
      <c r="Z37" s="176">
        <v>0.93433589070765355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7809</v>
      </c>
      <c r="R38" s="174">
        <v>0</v>
      </c>
      <c r="S38" s="174">
        <v>0</v>
      </c>
      <c r="T38" s="175">
        <v>7778.0289000000002</v>
      </c>
      <c r="U38" s="59"/>
      <c r="V38" s="173">
        <v>0</v>
      </c>
      <c r="W38" s="176"/>
      <c r="X38" s="59"/>
      <c r="Y38" s="173">
        <v>-7778.0289000000002</v>
      </c>
      <c r="Z38" s="176">
        <v>0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1687471.39</v>
      </c>
      <c r="R39" s="174">
        <v>1621832.51</v>
      </c>
      <c r="S39" s="174">
        <v>1797670.48</v>
      </c>
      <c r="T39" s="175">
        <v>1852427.4587999999</v>
      </c>
      <c r="U39" s="59"/>
      <c r="V39" s="173">
        <v>175837.96999999997</v>
      </c>
      <c r="W39" s="176">
        <v>1.1084193151363084</v>
      </c>
      <c r="X39" s="59"/>
      <c r="Y39" s="173">
        <v>-54756.978799999924</v>
      </c>
      <c r="Z39" s="176">
        <v>0.97044041938599235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82178.42</v>
      </c>
      <c r="R40" s="174">
        <v>62866.84</v>
      </c>
      <c r="S40" s="174">
        <v>86499.44</v>
      </c>
      <c r="T40" s="175">
        <v>86991.897400000002</v>
      </c>
      <c r="U40" s="59"/>
      <c r="V40" s="173">
        <v>23632.600000000006</v>
      </c>
      <c r="W40" s="176">
        <v>1.3759151883568508</v>
      </c>
      <c r="X40" s="59"/>
      <c r="Y40" s="173">
        <v>-492.45739999999932</v>
      </c>
      <c r="Z40" s="176">
        <v>0.99433904289113717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130737.95</v>
      </c>
      <c r="R41" s="174">
        <v>141807.01</v>
      </c>
      <c r="S41" s="174">
        <v>160224.31</v>
      </c>
      <c r="T41" s="175">
        <v>135627.7268</v>
      </c>
      <c r="U41" s="59"/>
      <c r="V41" s="173">
        <v>18417.299999999988</v>
      </c>
      <c r="W41" s="176">
        <v>1.1298758079731037</v>
      </c>
      <c r="X41" s="59"/>
      <c r="Y41" s="173">
        <v>24596.583199999994</v>
      </c>
      <c r="Z41" s="176">
        <v>1.1813536492893575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4023.29</v>
      </c>
      <c r="R42" s="174">
        <v>601207.91</v>
      </c>
      <c r="S42" s="174">
        <v>875.94</v>
      </c>
      <c r="T42" s="175">
        <v>3131.8908000000001</v>
      </c>
      <c r="U42" s="59"/>
      <c r="V42" s="173">
        <v>-600331.97000000009</v>
      </c>
      <c r="W42" s="176">
        <v>1.4569668586030414E-3</v>
      </c>
      <c r="X42" s="59"/>
      <c r="Y42" s="173">
        <v>-2255.9508000000001</v>
      </c>
      <c r="Z42" s="176">
        <v>0.27968408093922048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33967.14</v>
      </c>
      <c r="R43" s="174">
        <v>209492.2</v>
      </c>
      <c r="S43" s="174">
        <v>141746.1</v>
      </c>
      <c r="T43" s="175">
        <v>24605.952600000001</v>
      </c>
      <c r="U43" s="59"/>
      <c r="V43" s="173">
        <v>-67746.100000000006</v>
      </c>
      <c r="W43" s="176">
        <v>0.67661755425739001</v>
      </c>
      <c r="X43" s="59"/>
      <c r="Y43" s="173">
        <v>117140.1474</v>
      </c>
      <c r="Z43" s="176">
        <v>5.7606426503479486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259.85999999940395</v>
      </c>
      <c r="R44" s="174">
        <v>263.60999999940395</v>
      </c>
      <c r="S44" s="174">
        <v>0.7199999988079071</v>
      </c>
      <c r="T44" s="175">
        <v>0</v>
      </c>
      <c r="U44" s="59"/>
      <c r="V44" s="173">
        <v>-262.89000000059605</v>
      </c>
      <c r="W44" s="176">
        <v>2.7313076090039645E-3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4011882.1</v>
      </c>
      <c r="R45" s="182">
        <v>3834707.84</v>
      </c>
      <c r="S45" s="182">
        <v>4212930.13</v>
      </c>
      <c r="T45" s="183">
        <v>4869044.4940999998</v>
      </c>
      <c r="U45" s="59"/>
      <c r="V45" s="181">
        <v>378222.29000000004</v>
      </c>
      <c r="W45" s="184">
        <v>1.0986313184161638</v>
      </c>
      <c r="X45" s="59"/>
      <c r="Y45" s="181">
        <v>-656114.36409999989</v>
      </c>
      <c r="Z45" s="184">
        <v>0.86524781917786175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135842.41999999993</v>
      </c>
      <c r="R46" s="174">
        <v>77348.880000000354</v>
      </c>
      <c r="S46" s="174">
        <v>125005.41000000015</v>
      </c>
      <c r="T46" s="175">
        <v>149058.54270000011</v>
      </c>
      <c r="U46" s="59"/>
      <c r="V46" s="173">
        <v>47656.529999999795</v>
      </c>
      <c r="W46" s="176">
        <v>1.6161243705144739</v>
      </c>
      <c r="X46" s="59"/>
      <c r="Y46" s="173">
        <v>-24053.132699999958</v>
      </c>
      <c r="Z46" s="176">
        <v>0.83863298094621752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1422877</v>
      </c>
      <c r="R47" s="182">
        <v>1355869</v>
      </c>
      <c r="S47" s="182">
        <v>1398805</v>
      </c>
      <c r="T47" s="183">
        <v>1419502.2668999999</v>
      </c>
      <c r="U47" s="59"/>
      <c r="V47" s="181">
        <v>42936</v>
      </c>
      <c r="W47" s="184">
        <v>1.0316667760675995</v>
      </c>
      <c r="X47" s="59"/>
      <c r="Y47" s="181">
        <v>-20697.26689999993</v>
      </c>
      <c r="Z47" s="184">
        <v>0.98541934917427076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20426097.48</v>
      </c>
      <c r="R48" s="189">
        <v>19704907.010000002</v>
      </c>
      <c r="S48" s="189">
        <v>25791339.789999999</v>
      </c>
      <c r="T48" s="190">
        <v>23828440.1844</v>
      </c>
      <c r="U48" s="59"/>
      <c r="V48" s="188">
        <v>6086432.7799999975</v>
      </c>
      <c r="W48" s="191">
        <v>1.3088790409876689</v>
      </c>
      <c r="X48" s="59"/>
      <c r="Y48" s="188">
        <v>1962899.6055999994</v>
      </c>
      <c r="Z48" s="191">
        <v>1.0823763364454326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332966.21000000002</v>
      </c>
      <c r="R50" s="199">
        <v>1005236</v>
      </c>
      <c r="S50" s="199">
        <v>2586020.96</v>
      </c>
      <c r="T50" s="200"/>
      <c r="U50" s="59"/>
      <c r="V50" s="201">
        <v>1580784.96</v>
      </c>
      <c r="W50" s="202">
        <v>2.5725510825318629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356985.23</v>
      </c>
      <c r="R51" s="208">
        <v>1005208.91</v>
      </c>
      <c r="S51" s="209">
        <v>2747608.97</v>
      </c>
      <c r="T51" s="210">
        <v>2768125</v>
      </c>
      <c r="U51" s="59"/>
      <c r="V51" s="211">
        <v>1742400.06</v>
      </c>
      <c r="W51" s="212">
        <v>2.7333710860163389</v>
      </c>
      <c r="X51" s="59"/>
      <c r="Y51" s="211">
        <v>-20516.029999999795</v>
      </c>
      <c r="Z51" s="212">
        <v>0.99258847414766316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96770079.730000004</v>
      </c>
      <c r="R55" s="158">
        <v>100736370.29000001</v>
      </c>
      <c r="S55" s="158">
        <v>115173639.5</v>
      </c>
      <c r="T55" s="158"/>
      <c r="U55" s="27"/>
      <c r="V55" s="158">
        <v>14437269.209999993</v>
      </c>
      <c r="W55" s="160">
        <v>1.1433173457455135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96640809.340000004</v>
      </c>
      <c r="R58" s="228">
        <v>100701477.70999999</v>
      </c>
      <c r="S58" s="229">
        <v>111869337.62</v>
      </c>
      <c r="T58" s="230">
        <v>113999692.833</v>
      </c>
      <c r="U58" s="59"/>
      <c r="V58" s="227">
        <v>11167859.910000011</v>
      </c>
      <c r="W58" s="231">
        <v>1.1109006557198813</v>
      </c>
      <c r="X58" s="59"/>
      <c r="Y58" s="227">
        <v>-2130355.2129999995</v>
      </c>
      <c r="Z58" s="231">
        <v>0.98131262321802226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93771.14</v>
      </c>
      <c r="R59" s="222">
        <v>2892.6</v>
      </c>
      <c r="S59" s="223">
        <v>36193.75</v>
      </c>
      <c r="T59" s="210">
        <v>67521.826499999996</v>
      </c>
      <c r="U59" s="59"/>
      <c r="V59" s="211">
        <v>33301.15</v>
      </c>
      <c r="W59" s="212">
        <v>12.512531978151145</v>
      </c>
      <c r="X59" s="59"/>
      <c r="Y59" s="211">
        <v>-31328.076499999996</v>
      </c>
      <c r="Z59" s="212">
        <v>0.53603037530390274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44817259</v>
      </c>
      <c r="R65" s="218">
        <v>41202156</v>
      </c>
      <c r="S65" s="219">
        <v>46707678</v>
      </c>
      <c r="T65" s="220"/>
      <c r="U65" s="249"/>
      <c r="V65" s="250">
        <v>5505522</v>
      </c>
      <c r="W65" s="251">
        <v>1.133622182295509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13756</v>
      </c>
      <c r="R66" s="256">
        <v>12416</v>
      </c>
      <c r="S66" s="257">
        <v>12829</v>
      </c>
      <c r="T66" s="258"/>
      <c r="U66" s="249"/>
      <c r="V66" s="259">
        <v>413</v>
      </c>
      <c r="W66" s="260">
        <v>1.0332635309278351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30709711.25</v>
      </c>
      <c r="R67" s="256">
        <v>27078522.940000001</v>
      </c>
      <c r="S67" s="257">
        <v>27280953.879999999</v>
      </c>
      <c r="T67" s="258"/>
      <c r="U67" s="249"/>
      <c r="V67" s="259">
        <v>202430.93999999762</v>
      </c>
      <c r="W67" s="260">
        <v>1.0074757009622917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78216005.790000007</v>
      </c>
      <c r="R68" s="264">
        <v>71164829.859999999</v>
      </c>
      <c r="S68" s="265">
        <v>76325979.430000007</v>
      </c>
      <c r="T68" s="258"/>
      <c r="U68" s="249"/>
      <c r="V68" s="259">
        <v>5161149.5700000077</v>
      </c>
      <c r="W68" s="260">
        <v>1.0725238798456111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7499</v>
      </c>
      <c r="R69" s="264">
        <v>6886</v>
      </c>
      <c r="S69" s="265">
        <v>7368</v>
      </c>
      <c r="T69" s="258"/>
      <c r="U69" s="249"/>
      <c r="V69" s="259">
        <v>482</v>
      </c>
      <c r="W69" s="260">
        <v>1.069997095556201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6576</v>
      </c>
      <c r="R70" s="270">
        <v>6045</v>
      </c>
      <c r="S70" s="271">
        <v>6389</v>
      </c>
      <c r="T70" s="272"/>
      <c r="U70" s="249"/>
      <c r="V70" s="269">
        <v>344</v>
      </c>
      <c r="W70" s="273">
        <v>1.0569065343258892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6175</v>
      </c>
      <c r="R71" s="264">
        <v>5588</v>
      </c>
      <c r="S71" s="265">
        <v>6083</v>
      </c>
      <c r="T71" s="258"/>
      <c r="U71" s="249"/>
      <c r="V71" s="259">
        <v>495</v>
      </c>
      <c r="W71" s="260">
        <v>1.0885826771653544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5637</v>
      </c>
      <c r="R72" s="270">
        <v>5115</v>
      </c>
      <c r="S72" s="271">
        <v>5540</v>
      </c>
      <c r="T72" s="272"/>
      <c r="U72" s="249"/>
      <c r="V72" s="269">
        <v>425</v>
      </c>
      <c r="W72" s="273">
        <v>1.0830889540566959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6576</v>
      </c>
      <c r="R73" s="279">
        <v>6046</v>
      </c>
      <c r="S73" s="280">
        <v>6390</v>
      </c>
      <c r="T73" s="281"/>
      <c r="U73" s="249"/>
      <c r="V73" s="278">
        <v>344</v>
      </c>
      <c r="W73" s="282">
        <v>1.0568971220641747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49285794</v>
      </c>
      <c r="R75" s="291">
        <v>44905239</v>
      </c>
      <c r="S75" s="292">
        <v>0</v>
      </c>
      <c r="T75" s="293"/>
      <c r="U75" s="249"/>
      <c r="V75" s="290">
        <v>-44905239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4693814</v>
      </c>
      <c r="R76" s="300">
        <v>4051991</v>
      </c>
      <c r="S76" s="300">
        <v>0</v>
      </c>
      <c r="T76" s="301"/>
      <c r="U76" s="139"/>
      <c r="V76" s="299">
        <v>-4051991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31289321</v>
      </c>
      <c r="R77" s="300">
        <v>30817777</v>
      </c>
      <c r="S77" s="300">
        <v>0</v>
      </c>
      <c r="T77" s="301"/>
      <c r="U77" s="139"/>
      <c r="V77" s="299">
        <v>-30817777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13302659</v>
      </c>
      <c r="R78" s="308">
        <v>10035471</v>
      </c>
      <c r="S78" s="308">
        <v>0</v>
      </c>
      <c r="T78" s="309"/>
      <c r="U78" s="139"/>
      <c r="V78" s="307">
        <v>-10035471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1603</v>
      </c>
      <c r="R84" s="331">
        <v>1830</v>
      </c>
      <c r="S84" s="331">
        <v>1745</v>
      </c>
      <c r="T84" s="331"/>
      <c r="U84" s="139"/>
      <c r="V84" s="331"/>
      <c r="W84" s="332">
        <v>0.95355191256830596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846</v>
      </c>
      <c r="R85" s="283">
        <v>790</v>
      </c>
      <c r="S85" s="283">
        <v>754</v>
      </c>
      <c r="T85" s="283"/>
      <c r="U85" s="139"/>
      <c r="V85" s="283"/>
      <c r="W85" s="332">
        <v>0.95443037974683542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156014.859999999</v>
      </c>
      <c r="R86" s="283">
        <v>173178.399999999</v>
      </c>
      <c r="S86" s="283">
        <v>169527.59999999899</v>
      </c>
      <c r="T86" s="283"/>
      <c r="U86" s="139"/>
      <c r="V86" s="283"/>
      <c r="W86" s="332">
        <v>0.97891884900195381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75942.86</v>
      </c>
      <c r="R87" s="283">
        <v>71930.58</v>
      </c>
      <c r="S87" s="283">
        <v>69216.780000000101</v>
      </c>
      <c r="T87" s="283"/>
      <c r="U87" s="139"/>
      <c r="V87" s="283"/>
      <c r="W87" s="333">
        <v>0.96227195721208003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0.48676683746663935</v>
      </c>
      <c r="R88" s="337">
        <v>0.41535537919278859</v>
      </c>
      <c r="S88" s="338">
        <v>0.40829210110920294</v>
      </c>
      <c r="T88" s="339"/>
      <c r="U88" s="249"/>
      <c r="V88" s="340">
        <v>-7.0632780835856446E-3</v>
      </c>
      <c r="W88" s="341">
        <v>0.9829946151237704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0.52776044915782905</v>
      </c>
      <c r="R89" s="346">
        <v>0.43169398907103823</v>
      </c>
      <c r="S89" s="347">
        <v>0.4320916905444126</v>
      </c>
      <c r="T89" s="348"/>
      <c r="U89" s="249"/>
      <c r="V89" s="349">
        <v>3.9770147337436779E-4</v>
      </c>
      <c r="W89" s="350">
        <v>1.0009212578433861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50807794</v>
      </c>
      <c r="R91" s="352">
        <v>46324513</v>
      </c>
      <c r="S91" s="353">
        <v>52806252</v>
      </c>
      <c r="T91" s="200"/>
      <c r="U91" s="249"/>
      <c r="V91" s="250">
        <v>6481739</v>
      </c>
      <c r="W91" s="251">
        <v>1.1399202836735705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17221</v>
      </c>
      <c r="R92" s="358">
        <v>15261</v>
      </c>
      <c r="S92" s="359">
        <v>16326</v>
      </c>
      <c r="T92" s="360"/>
      <c r="U92" s="249"/>
      <c r="V92" s="351">
        <v>1065</v>
      </c>
      <c r="W92" s="361">
        <v>1.0697857283271084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149.9522</v>
      </c>
      <c r="R96" s="374">
        <v>99.118499999999997</v>
      </c>
      <c r="S96" s="375">
        <v>70.777600000000007</v>
      </c>
      <c r="T96" s="376"/>
      <c r="U96" s="249"/>
      <c r="V96" s="377">
        <v>-28.340899999999991</v>
      </c>
      <c r="W96" s="378">
        <v>0.71407053173726409</v>
      </c>
      <c r="X96" s="249"/>
      <c r="Y96" s="379"/>
      <c r="Z96" s="380"/>
      <c r="AA96" s="36"/>
      <c r="AB96" s="161"/>
      <c r="AC96" s="381">
        <v>70.777600000000007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190</v>
      </c>
      <c r="R97" s="388">
        <v>145</v>
      </c>
      <c r="S97" s="389">
        <v>179</v>
      </c>
      <c r="T97" s="390"/>
      <c r="U97" s="249"/>
      <c r="V97" s="391">
        <v>34</v>
      </c>
      <c r="W97" s="392">
        <v>1.2344827586206897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0.78922210526315795</v>
      </c>
      <c r="R98" s="399">
        <v>0.68357586206896548</v>
      </c>
      <c r="S98" s="400">
        <v>0.39540558659217878</v>
      </c>
      <c r="T98" s="401"/>
      <c r="U98" s="249"/>
      <c r="V98" s="402">
        <v>-0.2881702754767867</v>
      </c>
      <c r="W98" s="403">
        <v>0.57843702291566079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124.2958</v>
      </c>
      <c r="R99" s="408">
        <v>58.093899999999998</v>
      </c>
      <c r="S99" s="409">
        <v>125.64279999999999</v>
      </c>
      <c r="T99" s="410"/>
      <c r="U99" s="249"/>
      <c r="V99" s="250">
        <v>67.548900000000003</v>
      </c>
      <c r="W99" s="251">
        <v>2.162753748672408</v>
      </c>
      <c r="X99" s="249"/>
      <c r="Y99" s="340"/>
      <c r="Z99" s="341"/>
      <c r="AA99" s="36"/>
      <c r="AB99" s="161"/>
      <c r="AC99" s="381">
        <v>70.777600000000007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190</v>
      </c>
      <c r="R100" s="264">
        <v>145</v>
      </c>
      <c r="S100" s="265">
        <v>179</v>
      </c>
      <c r="T100" s="258"/>
      <c r="U100" s="249"/>
      <c r="V100" s="259">
        <v>34</v>
      </c>
      <c r="W100" s="260">
        <v>1.2344827586206897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7420853</v>
      </c>
      <c r="R101" s="417">
        <v>3468287</v>
      </c>
      <c r="S101" s="418">
        <v>7501478</v>
      </c>
      <c r="T101" s="419"/>
      <c r="U101" s="249"/>
      <c r="V101" s="420">
        <v>4033191</v>
      </c>
      <c r="W101" s="361">
        <v>2.1628769476113137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7.0789473684210522</v>
      </c>
      <c r="R102" s="425">
        <v>7.0965517241379308</v>
      </c>
      <c r="S102" s="426">
        <v>7.6312849162011176</v>
      </c>
      <c r="T102" s="427"/>
      <c r="U102" s="249"/>
      <c r="V102" s="424">
        <v>0.53473319206318681</v>
      </c>
      <c r="W102" s="428">
        <v>1.0753511300769312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7.6421052631578945</v>
      </c>
      <c r="R103" s="435">
        <v>6.4137931034482758</v>
      </c>
      <c r="S103" s="436">
        <v>4.8100558659217878</v>
      </c>
      <c r="T103" s="437"/>
      <c r="U103" s="249"/>
      <c r="V103" s="434">
        <v>-1.603737237526488</v>
      </c>
      <c r="W103" s="438">
        <v>0.74995494683726804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0.98947368421052628</v>
      </c>
      <c r="R104" s="445">
        <v>1</v>
      </c>
      <c r="S104" s="446">
        <v>1</v>
      </c>
      <c r="T104" s="447"/>
      <c r="U104" s="249"/>
      <c r="V104" s="444">
        <v>0</v>
      </c>
      <c r="W104" s="448">
        <v>1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5.263157894736842E-3</v>
      </c>
      <c r="R105" s="453">
        <v>0</v>
      </c>
      <c r="S105" s="454">
        <v>0</v>
      </c>
      <c r="T105" s="455"/>
      <c r="U105" s="249"/>
      <c r="V105" s="452">
        <v>0</v>
      </c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5.263157894736842E-3</v>
      </c>
      <c r="R106" s="346">
        <v>0</v>
      </c>
      <c r="S106" s="347">
        <v>0</v>
      </c>
      <c r="T106" s="460"/>
      <c r="U106" s="249"/>
      <c r="V106" s="345">
        <v>0</v>
      </c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147.5361</v>
      </c>
      <c r="R108" s="374">
        <v>99.118499999999997</v>
      </c>
      <c r="S108" s="375">
        <v>70.777600000000007</v>
      </c>
      <c r="T108" s="376"/>
      <c r="U108" s="249"/>
      <c r="V108" s="377">
        <v>-28.340899999999991</v>
      </c>
      <c r="W108" s="378">
        <v>0.71407053173726409</v>
      </c>
      <c r="X108" s="249"/>
      <c r="Y108" s="379"/>
      <c r="Z108" s="380"/>
      <c r="AA108" s="36"/>
      <c r="AB108" s="161"/>
      <c r="AC108" s="381">
        <v>70.777600000000007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189</v>
      </c>
      <c r="R109" s="388">
        <v>145</v>
      </c>
      <c r="S109" s="389">
        <v>179</v>
      </c>
      <c r="T109" s="390"/>
      <c r="U109" s="249"/>
      <c r="V109" s="391">
        <v>34</v>
      </c>
      <c r="W109" s="392">
        <v>1.2344827586206897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0.7806142857142857</v>
      </c>
      <c r="R110" s="399">
        <v>0.68357586206896548</v>
      </c>
      <c r="S110" s="400">
        <v>0.39540558659217878</v>
      </c>
      <c r="T110" s="401"/>
      <c r="U110" s="249"/>
      <c r="V110" s="402">
        <v>-0.2881702754767867</v>
      </c>
      <c r="W110" s="403">
        <v>0.57843702291566079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124.1812</v>
      </c>
      <c r="R111" s="408">
        <v>58.093899999999998</v>
      </c>
      <c r="S111" s="409">
        <v>125.64279999999999</v>
      </c>
      <c r="T111" s="410"/>
      <c r="U111" s="249"/>
      <c r="V111" s="250">
        <v>67.548900000000003</v>
      </c>
      <c r="W111" s="251">
        <v>2.162753748672408</v>
      </c>
      <c r="X111" s="249"/>
      <c r="Y111" s="340"/>
      <c r="Z111" s="341"/>
      <c r="AA111" s="36"/>
      <c r="AB111" s="161"/>
      <c r="AC111" s="381">
        <v>70.777600000000007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189</v>
      </c>
      <c r="R112" s="264">
        <v>145</v>
      </c>
      <c r="S112" s="265">
        <v>179</v>
      </c>
      <c r="T112" s="258"/>
      <c r="U112" s="249"/>
      <c r="V112" s="259">
        <v>34</v>
      </c>
      <c r="W112" s="260">
        <v>1.2344827586206897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7414008</v>
      </c>
      <c r="R113" s="417">
        <v>3468287</v>
      </c>
      <c r="S113" s="418">
        <v>7501478</v>
      </c>
      <c r="T113" s="419"/>
      <c r="U113" s="249"/>
      <c r="V113" s="420">
        <v>4033191</v>
      </c>
      <c r="W113" s="361">
        <v>2.1628769476113137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7.0158730158730158</v>
      </c>
      <c r="R114" s="425">
        <v>7.0965517241379308</v>
      </c>
      <c r="S114" s="426">
        <v>7.6312849162011176</v>
      </c>
      <c r="T114" s="427"/>
      <c r="U114" s="249"/>
      <c r="V114" s="424">
        <v>0.53473319206318681</v>
      </c>
      <c r="W114" s="428">
        <v>1.0753511300769312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7.5820105820105823</v>
      </c>
      <c r="R115" s="435">
        <v>6.4137931034482758</v>
      </c>
      <c r="S115" s="436">
        <v>4.8100558659217878</v>
      </c>
      <c r="T115" s="437"/>
      <c r="U115" s="249"/>
      <c r="V115" s="434">
        <v>-1.603737237526488</v>
      </c>
      <c r="W115" s="438">
        <v>0.74995494683726804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0.99470899470899465</v>
      </c>
      <c r="R116" s="445">
        <v>1</v>
      </c>
      <c r="S116" s="446">
        <v>1</v>
      </c>
      <c r="T116" s="447"/>
      <c r="U116" s="249"/>
      <c r="V116" s="444">
        <v>0</v>
      </c>
      <c r="W116" s="448">
        <v>1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5.2910052910052907E-3</v>
      </c>
      <c r="R117" s="453">
        <v>0</v>
      </c>
      <c r="S117" s="454">
        <v>0</v>
      </c>
      <c r="T117" s="455"/>
      <c r="U117" s="249"/>
      <c r="V117" s="452">
        <v>0</v>
      </c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0</v>
      </c>
      <c r="R118" s="346">
        <v>0</v>
      </c>
      <c r="S118" s="347">
        <v>0</v>
      </c>
      <c r="T118" s="460"/>
      <c r="U118" s="249"/>
      <c r="V118" s="345">
        <v>0</v>
      </c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149.05214000000001</v>
      </c>
      <c r="R120" s="469">
        <v>99.790530000000004</v>
      </c>
      <c r="S120" s="469">
        <v>0</v>
      </c>
      <c r="T120" s="470">
        <v>0</v>
      </c>
      <c r="U120" s="139"/>
      <c r="V120" s="468">
        <v>-99.790530000000004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10</v>
      </c>
      <c r="R125" s="408">
        <v>10</v>
      </c>
      <c r="S125" s="409">
        <v>0</v>
      </c>
      <c r="T125" s="410"/>
      <c r="U125" s="139"/>
      <c r="V125" s="250">
        <v>-10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1730</v>
      </c>
      <c r="R126" s="485">
        <v>1700</v>
      </c>
      <c r="S126" s="486">
        <v>1770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8.1603773584905657</v>
      </c>
      <c r="R127" s="264">
        <v>7.981220657276995</v>
      </c>
      <c r="S127" s="265">
        <v>8.3490566037735849</v>
      </c>
      <c r="T127" s="491"/>
      <c r="U127" s="139"/>
      <c r="V127" s="259">
        <v>0.36783594649658991</v>
      </c>
      <c r="W127" s="260">
        <v>1.0460876803551609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1145</v>
      </c>
      <c r="R128" s="264">
        <v>896</v>
      </c>
      <c r="S128" s="265">
        <v>1184</v>
      </c>
      <c r="T128" s="491"/>
      <c r="U128" s="139"/>
      <c r="V128" s="259">
        <v>288</v>
      </c>
      <c r="W128" s="260">
        <v>1.3214285714285714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191</v>
      </c>
      <c r="R129" s="264">
        <v>149</v>
      </c>
      <c r="S129" s="265">
        <v>180</v>
      </c>
      <c r="T129" s="491"/>
      <c r="U129" s="139"/>
      <c r="V129" s="259">
        <v>31</v>
      </c>
      <c r="W129" s="260">
        <v>1.2080536912751678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>
        <v>0.66184971098265899</v>
      </c>
      <c r="R131" s="453">
        <v>0.5270588235294118</v>
      </c>
      <c r="S131" s="454">
        <v>0.66892655367231635</v>
      </c>
      <c r="T131" s="491"/>
      <c r="U131" s="139"/>
      <c r="V131" s="259">
        <v>0.14186773014290455</v>
      </c>
      <c r="W131" s="260">
        <v>1.2691686844229215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0</v>
      </c>
      <c r="R134" s="504">
        <v>0</v>
      </c>
      <c r="S134" s="505">
        <v>0</v>
      </c>
      <c r="T134" s="506"/>
      <c r="U134" s="27"/>
      <c r="V134" s="503">
        <v>0</v>
      </c>
      <c r="W134" s="507"/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1527.41</v>
      </c>
      <c r="R136" s="512">
        <v>596.36099999999999</v>
      </c>
      <c r="S136" s="513">
        <v>0</v>
      </c>
      <c r="T136" s="514"/>
      <c r="U136" s="27"/>
      <c r="V136" s="201">
        <v>-596.36099999999999</v>
      </c>
      <c r="W136" s="202">
        <v>0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1783.9846599999998</v>
      </c>
      <c r="R137" s="518">
        <v>1405.1512499999999</v>
      </c>
      <c r="S137" s="519">
        <v>0</v>
      </c>
      <c r="T137" s="520"/>
      <c r="U137" s="27"/>
      <c r="V137" s="521">
        <v>-1405.1512499999999</v>
      </c>
      <c r="W137" s="522">
        <v>0</v>
      </c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94560602.189999998</v>
      </c>
      <c r="R153" s="91">
        <v>98761981.489999995</v>
      </c>
      <c r="S153" s="91">
        <v>111429804.8</v>
      </c>
      <c r="T153" s="91">
        <v>114067140.4032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-52501117.390000001</v>
      </c>
      <c r="R154" s="91">
        <v>-50592844.780000001</v>
      </c>
      <c r="S154" s="91">
        <v>-61862343.909999996</v>
      </c>
      <c r="T154" s="91">
        <v>-61706911.171799898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34746791.799999997</v>
      </c>
      <c r="R155" s="91">
        <v>31543777.609999999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-20426097.48</v>
      </c>
      <c r="R156" s="91">
        <v>-19704907.010000002</v>
      </c>
      <c r="S156" s="91">
        <v>-25791339.789999999</v>
      </c>
      <c r="T156" s="91">
        <v>-23828440.1844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-18478574.960000001</v>
      </c>
      <c r="R157" s="91">
        <v>-17580786.629999999</v>
      </c>
      <c r="S157" s="91">
        <v>-20910799.77</v>
      </c>
      <c r="T157" s="91">
        <v>-21977649.869199999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50958181</v>
      </c>
      <c r="R158" s="91">
        <v>46308774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0.34840972031556627</v>
      </c>
      <c r="R160" s="554">
        <v>0.4113489847517881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0.55521132664225059</v>
      </c>
      <c r="R161" s="562">
        <v>0.51227045080219158</v>
      </c>
      <c r="S161" s="563">
        <v>0.55516873623743435</v>
      </c>
      <c r="T161" s="564"/>
      <c r="U161" s="557"/>
      <c r="V161" s="561">
        <v>4.2898285435242767E-2</v>
      </c>
      <c r="W161" s="565">
        <v>1.083741479462784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0.2160106535590581</v>
      </c>
      <c r="R162" s="562">
        <v>0.19951915415948995</v>
      </c>
      <c r="S162" s="563">
        <v>0.23145817975981953</v>
      </c>
      <c r="T162" s="564"/>
      <c r="U162" s="557"/>
      <c r="V162" s="561">
        <v>3.1939025600329574E-2</v>
      </c>
      <c r="W162" s="565">
        <v>1.1600799970051918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0.19541515739156484</v>
      </c>
      <c r="R163" s="573">
        <v>0.17801168389660263</v>
      </c>
      <c r="S163" s="574">
        <v>0.18765894643297445</v>
      </c>
      <c r="T163" s="575"/>
      <c r="U163" s="557"/>
      <c r="V163" s="572">
        <v>9.6472625363718256E-3</v>
      </c>
      <c r="W163" s="319">
        <v>1.0541945468139911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4489.7075912391638</v>
      </c>
      <c r="R164" s="469">
        <v>4153.2532824234486</v>
      </c>
      <c r="S164" s="576">
        <v>0</v>
      </c>
      <c r="T164" s="470"/>
      <c r="U164" s="557"/>
      <c r="V164" s="468">
        <v>-4153.2532824234486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12.998775371354414</v>
      </c>
      <c r="R165" s="578">
        <v>8.8895515885151397</v>
      </c>
      <c r="S165" s="579">
        <v>6.2913422222222231</v>
      </c>
      <c r="T165" s="564"/>
      <c r="U165" s="557"/>
      <c r="V165" s="577">
        <v>-2.5982093662929167</v>
      </c>
      <c r="W165" s="565">
        <v>0.70772323660850622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8331.3306156785638</v>
      </c>
      <c r="R166" s="580">
        <v>8857.5768341866788</v>
      </c>
      <c r="S166" s="581">
        <v>9904.8715377777771</v>
      </c>
      <c r="T166" s="582"/>
      <c r="U166" s="557"/>
      <c r="V166" s="566">
        <v>1047.2947035910984</v>
      </c>
      <c r="W166" s="565">
        <v>1.1182371570911993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2.9973793609312703E-2</v>
      </c>
      <c r="R168" s="590">
        <v>1.2877926761783847E-2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39.450000000000003</v>
      </c>
      <c r="P188" s="139"/>
      <c r="Q188" s="632">
        <v>38.649999968707597</v>
      </c>
      <c r="R188" s="632">
        <v>38.349999979138403</v>
      </c>
      <c r="S188" s="633">
        <v>39.850000023841901</v>
      </c>
      <c r="T188" s="634">
        <v>0</v>
      </c>
      <c r="U188" s="249"/>
      <c r="V188" s="633">
        <v>1.5000000447034978</v>
      </c>
      <c r="W188" s="635">
        <v>1.0391134301308858</v>
      </c>
      <c r="X188" s="249"/>
      <c r="Y188" s="633">
        <v>39.850000023841901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11.75</v>
      </c>
      <c r="P189" s="249"/>
      <c r="Q189" s="639">
        <v>11.349999964237201</v>
      </c>
      <c r="R189" s="639">
        <v>11.149999976158099</v>
      </c>
      <c r="S189" s="640">
        <v>11.25</v>
      </c>
      <c r="T189" s="641">
        <v>0</v>
      </c>
      <c r="U189" s="249"/>
      <c r="V189" s="640">
        <v>0.10000002384190054</v>
      </c>
      <c r="W189" s="642">
        <v>1.0089686120229353</v>
      </c>
      <c r="X189" s="249"/>
      <c r="Y189" s="640">
        <v>11.25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1</v>
      </c>
      <c r="P190" s="139"/>
      <c r="Q190" s="644">
        <v>1</v>
      </c>
      <c r="R190" s="644">
        <v>1</v>
      </c>
      <c r="S190" s="645">
        <v>1</v>
      </c>
      <c r="T190" s="646">
        <v>0</v>
      </c>
      <c r="U190" s="139"/>
      <c r="V190" s="645">
        <v>0</v>
      </c>
      <c r="W190" s="647">
        <v>1</v>
      </c>
      <c r="X190" s="139"/>
      <c r="Y190" s="645">
        <v>1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0.3</v>
      </c>
      <c r="P191" s="139"/>
      <c r="Q191" s="644">
        <v>0.89999997615814198</v>
      </c>
      <c r="R191" s="644">
        <v>0</v>
      </c>
      <c r="S191" s="645">
        <v>1</v>
      </c>
      <c r="T191" s="646">
        <v>0</v>
      </c>
      <c r="U191" s="139"/>
      <c r="V191" s="645">
        <v>1</v>
      </c>
      <c r="W191" s="647"/>
      <c r="X191" s="139"/>
      <c r="Y191" s="645">
        <v>1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10.45</v>
      </c>
      <c r="P192" s="139"/>
      <c r="Q192" s="644">
        <v>9.4499999880790693</v>
      </c>
      <c r="R192" s="644">
        <v>10.149999976158099</v>
      </c>
      <c r="S192" s="645">
        <v>9.25</v>
      </c>
      <c r="T192" s="646">
        <v>0</v>
      </c>
      <c r="U192" s="139"/>
      <c r="V192" s="645">
        <v>-0.89999997615809946</v>
      </c>
      <c r="W192" s="647">
        <v>0.91133005140175771</v>
      </c>
      <c r="X192" s="139"/>
      <c r="Y192" s="645">
        <v>9.25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5</v>
      </c>
      <c r="P193" s="249"/>
      <c r="Q193" s="651">
        <v>5</v>
      </c>
      <c r="R193" s="652">
        <v>5</v>
      </c>
      <c r="S193" s="652">
        <v>5</v>
      </c>
      <c r="T193" s="653">
        <v>0</v>
      </c>
      <c r="U193" s="249"/>
      <c r="V193" s="651">
        <v>0</v>
      </c>
      <c r="W193" s="413">
        <v>1</v>
      </c>
      <c r="X193" s="249"/>
      <c r="Y193" s="651">
        <v>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17.7</v>
      </c>
      <c r="P194" s="139"/>
      <c r="Q194" s="655">
        <v>16.300000004470299</v>
      </c>
      <c r="R194" s="656">
        <v>16.2000000029802</v>
      </c>
      <c r="S194" s="656">
        <v>18</v>
      </c>
      <c r="T194" s="657">
        <v>0</v>
      </c>
      <c r="U194" s="139"/>
      <c r="V194" s="655">
        <v>1.7999999970197997</v>
      </c>
      <c r="W194" s="260">
        <v>1.1111111109067078</v>
      </c>
      <c r="X194" s="139"/>
      <c r="Y194" s="655">
        <v>18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4</v>
      </c>
      <c r="P195" s="139"/>
      <c r="Q195" s="655">
        <v>4</v>
      </c>
      <c r="R195" s="656">
        <v>4</v>
      </c>
      <c r="S195" s="656">
        <v>4</v>
      </c>
      <c r="T195" s="657">
        <v>0</v>
      </c>
      <c r="U195" s="139"/>
      <c r="V195" s="655">
        <v>0</v>
      </c>
      <c r="W195" s="260">
        <v>1</v>
      </c>
      <c r="X195" s="139"/>
      <c r="Y195" s="655">
        <v>4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1.0000000000000036</v>
      </c>
      <c r="P197" s="139"/>
      <c r="Q197" s="664">
        <v>2.0000000000000995</v>
      </c>
      <c r="R197" s="664">
        <v>2.000000000000103</v>
      </c>
      <c r="S197" s="665">
        <v>1.6000000238419005</v>
      </c>
      <c r="T197" s="666">
        <v>0</v>
      </c>
      <c r="U197" s="139"/>
      <c r="V197" s="655">
        <v>-0.39999997615820249</v>
      </c>
      <c r="W197" s="260">
        <v>0.80000001192090908</v>
      </c>
      <c r="X197" s="139"/>
      <c r="Y197" s="655">
        <v>1.6000000238419005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10928B0-19CA-4EF1-82F2-C9E5AC5F4B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CC135FA-08C5-42BF-90B4-DF9EB5CEBA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E23036A-F241-4049-8A8F-3B5254CD30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D82D801-1632-41FD-BB5A-9D6727E06E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09CE752-5C50-4BFF-BEEA-F7E967CC79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7FA15D9A-57F7-4F17-81DA-4CDAEF41AB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23E8FC4-2E4E-4DE3-9E85-9FB3661456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E2AC635-1F66-4E50-A5C5-8BF9BD586F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410C484-B4D5-463F-975C-BC08A23A6D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153AF1F-9B44-41F8-9928-9B44B38B05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7F0F094-E9F3-4812-9B6F-BA40D2225B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550EE7B3-A956-44D8-BB6D-8C892C3D68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8E7418C-A772-48B0-BC90-61118C9DDB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633617C-0E34-479A-B67F-AB334A6D69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AD4DAD9D-29FA-43E3-95E0-45755A6D10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39DE35B-9D5F-4327-B1AF-3463B6B31A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57EF51E-9D82-430A-B3C2-5B9AD55558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019E9C4-7774-40C1-8C24-F3861DBA62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F61C95A5-3743-4BCC-9285-C261C61409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180455D8-18D3-4845-BFA7-50FA3243B5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C18B7FDF-8848-4B9A-BD47-FDD73A345C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D7C5C01-C74A-44BA-A16A-D910536165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BA3F2C7D-BD30-4AEB-B9DE-8B021BFAB4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2038620-7184-4DBB-85A8-C57C65D1F9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3128B661-2DA8-4056-9BF7-475B4ADB11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ECE262A-5BAB-49E5-801B-AD7B271D56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0CB8441-254B-4A45-B9EC-57A6960D02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EEDF9A0-4A0E-442C-B020-097BD01965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28332.59</v>
      </c>
      <c r="R29" s="700">
        <v>22172.1</v>
      </c>
      <c r="S29" s="700">
        <v>27680.9</v>
      </c>
      <c r="T29" s="700">
        <v>24308.94</v>
      </c>
      <c r="U29" s="700">
        <v>26035.69</v>
      </c>
      <c r="V29" s="700">
        <v>32639.99</v>
      </c>
      <c r="W29" s="700">
        <v>8357.39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169527.59999999899</v>
      </c>
      <c r="AD29" s="702"/>
      <c r="AE29" s="701">
        <v>69216.780000000101</v>
      </c>
      <c r="AF29" s="703">
        <v>0.40829210110920294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2021-09-10T13:23:45Z</dcterms:created>
  <dcterms:modified xsi:type="dcterms:W3CDTF">2021-09-10T13:23:51Z</dcterms:modified>
</cp:coreProperties>
</file>