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<sst xmlns="http://schemas.openxmlformats.org/spreadsheetml/2006/main" count="947" uniqueCount="461">
  <si>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</si>
  <si>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</si>
  <si>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</si>
  <si>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</si>
  <si>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</si>
  <si>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</si>
  <si>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</si>
  <si>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</si>
  <si>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</si>
  <si>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</si>
  <si>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</si>
  <si>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</si>
  <si>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</si>
  <si>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</si>
  <si>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</si>
  <si>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</si>
  <si>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</si>
  <si>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</si>
  <si>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</si>
  <si>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</si>
  <si>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</si>
  <si>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</si>
  <si>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</si>
  <si>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</si>
  <si>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</si>
  <si>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</si>
  <si>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</si>
  <si>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</si>
  <si>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</si>
  <si>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</si>
  <si>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</si>
  <si>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</si>
  <si>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</si>
  <si>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</si>
  <si>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</si>
  <si>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</si>
  <si>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</si>
  <si>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</si>
  <si>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</si>
  <si>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</si>
  <si>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</si>
  <si>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</si>
  <si>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</si>
  <si>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</si>
  <si>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</si>
  <si>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</si>
  <si>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</si>
  <si>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</si>
  <si>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</si>
  <si>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</si>
  <si>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</si>
  <si>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</si>
  <si>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</si>
  <si>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</si>
  <si>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</si>
  <si>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</si>
  <si>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</si>
  <si>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</si>
  <si>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</si>
  <si>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</si>
  <si>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</si>
  <si>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</si>
  <si>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</si>
  <si>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</si>
  <si>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</si>
  <si>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</si>
  <si>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</si>
  <si>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</si>
  <si>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</si>
  <si>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</si>
  <si>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</si>
  <si>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</si>
  <si>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</si>
  <si>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</si>
  <si>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</si>
  <si>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</si>
  <si>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</si>
  <si>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</si>
  <si>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</si>
  <si>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</si>
  <si>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</si>
  <si>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</si>
  <si>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</si>
  <si>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</si>
  <si>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</si>
  <si>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</si>
  <si>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</si>
  <si>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</si>
  <si>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</si>
  <si>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</si>
  <si>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</si>
  <si>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</si>
  <si>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</si>
  <si>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</si>
  <si>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</si>
  <si>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</si>
  <si>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</si>
  <si>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</si>
  <si>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</si>
  <si>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</si>
  <si>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</si>
  <si>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</si>
  <si>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</si>
  <si>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</si>
  <si>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</si>
  <si>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</si>
  <si>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</si>
  <si>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</si>
  <si>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</si>
  <si>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</si>
  <si>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</si>
  <si>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</si>
  <si>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</si>
  <si>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</si>
  <si>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</si>
  <si>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</si>
  <si>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</si>
  <si>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</si>
  <si>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</si>
  <si>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</si>
  <si>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</si>
  <si>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</si>
  <si>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</si>
  <si>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</si>
  <si>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</si>
  <si>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</si>
  <si>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</si>
  <si>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</si>
  <si>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</si>
  <si>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</si>
  <si>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</si>
  <si>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</si>
  <si>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</si>
  <si>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</si>
  <si>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</si>
  <si>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</si>
  <si>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</si>
  <si>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</si>
  <si>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</si>
  <si>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</si>
  <si>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</si>
  <si>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</si>
  <si>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</si>
  <si>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</si>
  <si>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</si>
  <si>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</si>
  <si>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</si>
  <si>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</si>
  <si>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</si>
  <si>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</si>
  <si>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</si>
  <si>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</si>
  <si>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</si>
  <si>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</si>
  <si>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</si>
  <si>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</si>
  <si>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</si>
  <si>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</si>
  <si>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</si>
  <si>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</si>
  <si>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</si>
  <si>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</si>
  <si>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</si>
  <si>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</si>
  <si>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</si>
  <si>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</si>
  <si>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</si>
  <si>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</si>
  <si>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</si>
  <si>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</si>
  <si>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</si>
  <si>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</si>
  <si>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</si>
  <si>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</si>
  <si>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</si>
  <si>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</si>
  <si>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</si>
  <si>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</si>
  <si>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</si>
  <si>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</si>
  <si>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</si>
  <si>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</si>
  <si>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</si>
  <si>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</si>
  <si>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</si>
  <si>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</si>
  <si>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</si>
  <si>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</si>
  <si>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</si>
  <si>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</si>
  <si>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</si>
  <si>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</si>
  <si>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</si>
  <si>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</si>
  <si>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</si>
  <si>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</si>
  <si>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</si>
  <si>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</si>
  <si>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</si>
  <si>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</si>
  <si>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</si>
  <si>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</si>
  <si>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</si>
  <si>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</si>
  <si>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</si>
  <si>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</si>
  <si>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</si>
  <si>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</si>
  <si>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</si>
  <si>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</si>
  <si>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</si>
  <si>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</si>
  <si>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</si>
  <si>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</si>
  <si>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</si>
  <si>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</si>
  <si>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</si>
  <si>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</si>
  <si>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</si>
  <si>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</si>
  <si>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</si>
  <si>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</si>
  <si>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</si>
  <si>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</si>
  <si>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</si>
  <si>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</si>
  <si>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</si>
  <si>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</si>
  <si>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</si>
  <si>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</si>
  <si>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</si>
  <si>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</si>
  <si>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</si>
  <si>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</si>
  <si>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</si>
  <si>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</si>
  <si>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</si>
  <si>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</si>
  <si>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</si>
  <si>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</si>
  <si>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</si>
  <si>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</si>
  <si>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</si>
  <si>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</si>
  <si>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</si>
  <si>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</si>
  <si>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</si>
  <si>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</si>
  <si>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</si>
  <si>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</si>
  <si>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</si>
  <si>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</si>
  <si>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</si>
  <si>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</si>
  <si>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</si>
  <si>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</si>
  <si>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</si>
  <si>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</si>
  <si>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</si>
  <si>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</si>
  <si>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</si>
  <si>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</si>
  <si>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</si>
  <si>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</si>
  <si>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</si>
  <si>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</si>
  <si>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</si>
  <si>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</si>
  <si>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</si>
  <si>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</si>
  <si>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</si>
  <si>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</si>
  <si>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</si>
  <si>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</si>
  <si>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</si>
  <si>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</si>
  <si>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</si>
  <si>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</si>
  <si>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</si>
  <si>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</si>
  <si>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</si>
  <si>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</si>
  <si>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</si>
  <si>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</si>
  <si>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</si>
  <si>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</si>
  <si>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</si>
  <si>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</si>
  <si>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</si>
  <si>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</si>
  <si>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</si>
  <si>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</si>
  <si>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</si>
  <si>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</si>
  <si>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</si>
  <si>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</si>
  <si>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</si>
  <si>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</si>
  <si>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</si>
  <si>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</si>
  <si>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</si>
  <si>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</si>
  <si>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</si>
  <si>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</si>
  <si>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</si>
  <si>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</si>
  <si>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</si>
  <si>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</si>
  <si>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</si>
  <si>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</si>
  <si>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</si>
  <si>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</si>
  <si>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</si>
  <si>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</si>
  <si>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</si>
  <si>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</si>
  <si>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</si>
  <si>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</si>
  <si>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</si>
  <si>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</si>
  <si>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</si>
  <si>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</si>
  <si>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</si>
  <si>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</si>
  <si>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</si>
  <si>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</si>
  <si>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</si>
  <si>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</si>
  <si>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</si>
  <si>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</si>
  <si>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</si>
  <si>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</si>
  <si>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</si>
  <si>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</si>
  <si>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</si>
  <si>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</si>
  <si>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</si>
  <si>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</si>
  <si>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</si>
  <si>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</si>
  <si>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</si>
  <si>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</si>
  <si>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</si>
  <si>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</si>
  <si>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</si>
  <si>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</si>
  <si>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</si>
  <si>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</si>
  <si>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</si>
  <si>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</si>
  <si>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</si>
  <si>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</si>
  <si>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</si>
  <si>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</si>
  <si>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</si>
  <si>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</si>
  <si>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</si>
  <si>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</si>
  <si>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</si>
  <si>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</si>
  <si>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</si>
  <si>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</si>
  <si>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</si>
  <si>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</si>
  <si>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</si>
  <si>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</si>
  <si>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</si>
  <si>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</si>
  <si>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</si>
  <si>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</si>
  <si>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</si>
  <si>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</si>
  <si>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</si>
  <si>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</si>
  <si>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CC2400U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</si>
  <si>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</si>
  <si>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</si>
  <si>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</si>
  <si>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</si>
  <si>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</si>
  <si>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</si>
  <si>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</si>
  <si>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</si>
  <si>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</si>
  <si>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</si>
  <si>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</si>
  <si>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</si>
  <si>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</si>
  <si>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Klinika zubního lékařství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</si>
  <si>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</si>
  <si>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</si>
  <si>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</si>
  <si>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</si>
  <si>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</si>
  <si>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</si>
  <si>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</si>
  <si>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</si>
  <si>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</si>
  <si>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</si>
  <si>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</si>
  <si>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</si>
  <si>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</si>
  <si>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</si>
  <si>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</si>
  <si>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</si>
  <si>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</si>
  <si>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</si>
  <si>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</si>
  <si>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</si>
  <si>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</si>
  <si>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</si>
  <si>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</si>
  <si>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</si>
  <si>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</si>
  <si>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</si>
  <si>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</si>
  <si>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</si>
  <si>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</si>
  <si>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</si>
  <si>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CCI24</t>
  </si>
  <si>
    <t>CCH24</t>
  </si>
  <si>
    <t>Bez LDN NIP
DIOP</t>
  </si>
  <si>
    <t>Operace</t>
  </si>
  <si>
    <t xml:space="preserve">   Vyžádaná péče (v tis. CZK - hodnota péče)</t>
  </si>
  <si>
    <t>CCL24</t>
  </si>
  <si>
    <t>CCNI24</t>
  </si>
  <si>
    <t>CCDI24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</si>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</sst>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31.449500312281813</c:v>
                </c:pt>
                <c:pt idx="1">
                  <c:v>1</c:v>
                </c:pt>
                <c:pt idx="2" formatCode="0">
                  <c:v>87.550499687718187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9.0134799389804527</c:v>
                </c:pt>
                <c:pt idx="1">
                  <c:v>1</c:v>
                </c:pt>
                <c:pt idx="2" formatCode="0">
                  <c:v>109.98652006101955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57.992339429031588</c:v>
                </c:pt>
                <c:pt idx="1">
                  <c:v>1</c:v>
                </c:pt>
                <c:pt idx="2" formatCode="0">
                  <c:v>61.007660570968412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151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3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57.992339429031588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61.007660570968412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10031.297</v>
      </c>
      <c r="L29" s="52">
        <v>9668.7309999999998</v>
      </c>
      <c r="M29" s="53">
        <v>10219.022999999999</v>
      </c>
      <c r="N29" s="54">
        <v>0</v>
      </c>
      <c r="O29" s="55">
        <v>9668.7309999999998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>
        <v>-362.56600000000071</v>
      </c>
      <c r="M30" s="65">
        <v>550.29199999999946</v>
      </c>
      <c r="N30" s="66"/>
      <c r="O30" s="67">
        <v>-9668.7309999999998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>
        <v>0.96385651825481777</v>
      </c>
      <c r="M31" s="72">
        <v>1.0569146044087894</v>
      </c>
      <c r="N31" s="73">
        <v>0</v>
      </c>
      <c r="O31" s="74">
        <v>0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10117.425999999999</v>
      </c>
      <c r="K36" s="51">
        <v>10031.297</v>
      </c>
      <c r="L36" s="52">
        <v>9668.7309999999998</v>
      </c>
      <c r="M36" s="53">
        <v>10219.022999999999</v>
      </c>
      <c r="N36" s="54">
        <v>12375.235000000001</v>
      </c>
      <c r="O36" s="55">
        <v>9668.7309999999998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57.992339429031588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-86.128999999998996</v>
      </c>
      <c r="L37" s="64">
        <v>-362.56600000000071</v>
      </c>
      <c r="M37" s="65">
        <v>550.29199999999946</v>
      </c>
      <c r="N37" s="66">
        <v>2156.2120000000014</v>
      </c>
      <c r="O37" s="67">
        <v>2706.5040000000008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0.99148706400224729</v>
      </c>
      <c r="L38" s="71">
        <v>0.96385651825481777</v>
      </c>
      <c r="M38" s="72">
        <v>1.0569146044087894</v>
      </c>
      <c r="N38" s="73">
        <v>1.2109998186715112</v>
      </c>
      <c r="O38" s="74">
        <v>1.2799233942903159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61.007660570968412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0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219.36992999999998</v>
      </c>
      <c r="K89" s="51">
        <v>197.07848999999999</v>
      </c>
      <c r="L89" s="52">
        <v>203.62845000000002</v>
      </c>
      <c r="M89" s="53">
        <v>164.61141000000001</v>
      </c>
      <c r="N89" s="54">
        <v>243.03622000000001</v>
      </c>
      <c r="O89" s="55">
        <v>239.5637428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31.449500312281813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-22.291439999999994</v>
      </c>
      <c r="L90" s="64">
        <v>6.5499600000000271</v>
      </c>
      <c r="M90" s="65">
        <v>-39.017040000000009</v>
      </c>
      <c r="N90" s="66">
        <v>78.424810000000008</v>
      </c>
      <c r="O90" s="67">
        <v>3.4724772000000144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-0.10161575016229429</v>
      </c>
      <c r="L91" s="71">
        <v>3.3235286103521666E-2</v>
      </c>
      <c r="M91" s="72">
        <v>0.80839101805273283</v>
      </c>
      <c r="N91" s="73">
        <v>1.4764239003845481</v>
      </c>
      <c r="O91" s="74">
        <v>1.0144950031228182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87.550499687718187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2063.3128099999999</v>
      </c>
      <c r="K96" s="51">
        <v>1930.2640900000001</v>
      </c>
      <c r="L96" s="52">
        <v>1749.8492200000001</v>
      </c>
      <c r="M96" s="53">
        <v>1365.64769</v>
      </c>
      <c r="N96" s="54">
        <v>1595.6187600000001</v>
      </c>
      <c r="O96" s="55">
        <v>2019.4260033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9.0134799389804527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-133.04871999999978</v>
      </c>
      <c r="L97" s="64">
        <v>-180.41487000000006</v>
      </c>
      <c r="M97" s="65">
        <v>-384.20153000000005</v>
      </c>
      <c r="N97" s="66">
        <v>229.97107000000005</v>
      </c>
      <c r="O97" s="67">
        <v>-423.80724329999998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-6.4483058194166776E-2</v>
      </c>
      <c r="L98" s="71">
        <v>-9.3466417851662986E-2</v>
      </c>
      <c r="M98" s="72">
        <v>0.78043735105359535</v>
      </c>
      <c r="N98" s="73">
        <v>1.1683970702575568</v>
      </c>
      <c r="O98" s="74">
        <v>0.79013479938980447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109.98652006101955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{51D13CAF-F056-48AD-A799-988C456F96CB}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{5A821916-6689-414A-B8BB-403E2396853C}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{B15CA96A-4D1B-49E2-8363-E49EA16B2EBC}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{E6E4BEC2-7F4E-4849-927E-BE3AA611FE07}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{A7BB2022-23EA-4CA8-9E62-8B9CD66525D9}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{3B7E18AD-5F7E-439D-9064-EA6EEBC7C755}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{99838548-997F-4D75-8366-CFD21CF051AC}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{A07DC9F2-DAA4-46B2-8A82-063F7B17E76E}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{4F5C4130-1574-42E9-BE30-EF36733BCB0C}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{294D57CB-265C-4EA0-B56B-51686CBBF108}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{8C93CD10-AF65-480F-9E81-BC25164E0A90}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{C0EE6B50-F004-40C2-95CF-98EABD2C83ED}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1D13CAF-F056-48AD-A799-988C456F96C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A821916-6689-414A-B8BB-403E2396853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B15CA96A-4D1B-49E2-8363-E49EA16B2EB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E6E4BEC2-7F4E-4849-927E-BE3AA611FE0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7BB2022-23EA-4CA8-9E62-8B9CD66525D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3B7E18AD-5F7E-439D-9064-EA6EEBC7C75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99838548-997F-4D75-8366-CFD21CF051A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07DC9F2-DAA4-46B2-8A82-063F7B17E76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4F5C4130-1574-42E9-BE30-EF36733BCB0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294D57CB-265C-4EA0-B56B-51686CBBF10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8C93CD10-AF65-480F-9E81-BC25164E0A9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C0EE6B50-F004-40C2-95CF-98EABD2C83E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7D63CF0-44DC-4EE6-8793-0A77D79633F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B83A60F-8B16-4FE6-9AB4-B9D5AA5D62F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27410404.530000001</v>
      </c>
      <c r="R33" s="158">
        <v>27475756.550000001</v>
      </c>
      <c r="S33" s="158">
        <v>34407297.329999998</v>
      </c>
      <c r="T33" s="158">
        <v>31382971.660700001</v>
      </c>
      <c r="U33" s="27"/>
      <c r="V33" s="158">
        <v>6931540.7799999975</v>
      </c>
      <c r="W33" s="160">
        <v>1.2522784319837044</v>
      </c>
      <c r="X33" s="27"/>
      <c r="Y33" s="158">
        <v>3024325.6692999974</v>
      </c>
      <c r="Z33" s="160">
        <v>1.0963683650483385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2322276.16</v>
      </c>
      <c r="R36" s="167">
        <v>2000609.77</v>
      </c>
      <c r="S36" s="167">
        <v>2231068.11</v>
      </c>
      <c r="T36" s="168">
        <v>2605115.6990999999</v>
      </c>
      <c r="U36" s="59"/>
      <c r="V36" s="166">
        <v>230458.33999999985</v>
      </c>
      <c r="W36" s="169">
        <v>1.1151940490623515</v>
      </c>
      <c r="X36" s="59"/>
      <c r="Y36" s="166">
        <v>-374047.58909999998</v>
      </c>
      <c r="Z36" s="169">
        <v>0.85641805113330527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203628.45</v>
      </c>
      <c r="R37" s="174">
        <v>164611.41</v>
      </c>
      <c r="S37" s="174">
        <v>243036.22</v>
      </c>
      <c r="T37" s="175">
        <v>239563.74280000001</v>
      </c>
      <c r="U37" s="59"/>
      <c r="V37" s="173">
        <v>78424.81</v>
      </c>
      <c r="W37" s="176">
        <v>1.4764239003845481</v>
      </c>
      <c r="X37" s="59"/>
      <c r="Y37" s="173">
        <v>3472.4771999999939</v>
      </c>
      <c r="Z37" s="176">
        <v>1.0144950031228182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1749849.22</v>
      </c>
      <c r="R39" s="174">
        <v>1365647.69</v>
      </c>
      <c r="S39" s="174">
        <v>1595618.76</v>
      </c>
      <c r="T39" s="175">
        <v>2019426.0033</v>
      </c>
      <c r="U39" s="59"/>
      <c r="V39" s="173">
        <v>229971.07000000007</v>
      </c>
      <c r="W39" s="176">
        <v>1.1683970702575568</v>
      </c>
      <c r="X39" s="59"/>
      <c r="Y39" s="173">
        <v>-423807.24329999997</v>
      </c>
      <c r="Z39" s="176">
        <v>0.79013479938980447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282189.95</v>
      </c>
      <c r="R41" s="174">
        <v>260976.69</v>
      </c>
      <c r="S41" s="174">
        <v>283894.18</v>
      </c>
      <c r="T41" s="175">
        <v>276865.43900000001</v>
      </c>
      <c r="U41" s="59"/>
      <c r="V41" s="173">
        <v>22917.489999999991</v>
      </c>
      <c r="W41" s="176">
        <v>1.087814317822791</v>
      </c>
      <c r="X41" s="59"/>
      <c r="Y41" s="173">
        <v>7028.74099999998</v>
      </c>
      <c r="Z41" s="176">
        <v>1.025386848663332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40223.97</v>
      </c>
      <c r="R42" s="174">
        <v>9934.7999999999993</v>
      </c>
      <c r="S42" s="174">
        <v>25585.54</v>
      </c>
      <c r="T42" s="175">
        <v>40064.575199999999</v>
      </c>
      <c r="U42" s="59"/>
      <c r="V42" s="173">
        <v>15650.740000000002</v>
      </c>
      <c r="W42" s="176">
        <v>2.5753452510367598</v>
      </c>
      <c r="X42" s="59"/>
      <c r="Y42" s="173">
        <v>-14479.035199999998</v>
      </c>
      <c r="Z42" s="176">
        <v>0.6386075447519034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46384.57</v>
      </c>
      <c r="R43" s="174">
        <v>199439.18</v>
      </c>
      <c r="S43" s="174">
        <v>82933.41</v>
      </c>
      <c r="T43" s="175">
        <v>29195.9388</v>
      </c>
      <c r="U43" s="59"/>
      <c r="V43" s="173">
        <v>-116505.76999999999</v>
      </c>
      <c r="W43" s="176">
        <v>0.41583308756082937</v>
      </c>
      <c r="X43" s="59"/>
      <c r="Y43" s="173">
        <v>53737.4712</v>
      </c>
      <c r="Z43" s="176">
        <v>2.840580348113348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-6.900000000372529</v>
      </c>
      <c r="R44" s="174">
        <v>-7.000000006519258E-2</v>
      </c>
      <c r="S44" s="174">
        <v>-10.299999999813735</v>
      </c>
      <c r="T44" s="175">
        <v>0</v>
      </c>
      <c r="U44" s="59"/>
      <c r="V44" s="173">
        <v>-10.229999999748543</v>
      </c>
      <c r="W44" s="176">
        <v>147.14285700315875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1406530.5600000001</v>
      </c>
      <c r="R45" s="182">
        <v>1514262.67</v>
      </c>
      <c r="S45" s="182">
        <v>1401984.92</v>
      </c>
      <c r="T45" s="183">
        <v>2155835.7355999998</v>
      </c>
      <c r="U45" s="59"/>
      <c r="V45" s="181">
        <v>-112277.75</v>
      </c>
      <c r="W45" s="184">
        <v>0.92585318767714186</v>
      </c>
      <c r="X45" s="59"/>
      <c r="Y45" s="181">
        <v>-753850.81559999986</v>
      </c>
      <c r="Z45" s="184">
        <v>0.65032084627255127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750006.50999999978</v>
      </c>
      <c r="R46" s="174">
        <v>722524.48</v>
      </c>
      <c r="S46" s="174">
        <v>704396.60000000009</v>
      </c>
      <c r="T46" s="175">
        <v>120488.67820000043</v>
      </c>
      <c r="U46" s="59"/>
      <c r="V46" s="173">
        <v>-18127.879999999888</v>
      </c>
      <c r="W46" s="176">
        <v>0.97491035874659926</v>
      </c>
      <c r="X46" s="59"/>
      <c r="Y46" s="173">
        <v>583907.92179999966</v>
      </c>
      <c r="Z46" s="176">
        <v>5.8461642249138519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856486.41</v>
      </c>
      <c r="R47" s="182">
        <v>842779.13</v>
      </c>
      <c r="S47" s="182">
        <v>901252.82</v>
      </c>
      <c r="T47" s="183">
        <v>853958.17749999999</v>
      </c>
      <c r="U47" s="59"/>
      <c r="V47" s="181">
        <v>58473.689999999944</v>
      </c>
      <c r="W47" s="184">
        <v>1.0693819862387905</v>
      </c>
      <c r="X47" s="59"/>
      <c r="Y47" s="181">
        <v>47294.642499999958</v>
      </c>
      <c r="Z47" s="184">
        <v>1.0553828556785498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21265332.25</v>
      </c>
      <c r="R48" s="189">
        <v>21521017.719999999</v>
      </c>
      <c r="S48" s="189">
        <v>28342415.780000001</v>
      </c>
      <c r="T48" s="190">
        <v>24863570.539500002</v>
      </c>
      <c r="U48" s="59"/>
      <c r="V48" s="188">
        <v>6821398.0600000024</v>
      </c>
      <c r="W48" s="191">
        <v>1.3169644739273048</v>
      </c>
      <c r="X48" s="59"/>
      <c r="Y48" s="188">
        <v>3478845.2404999994</v>
      </c>
      <c r="Z48" s="191">
        <v>1.1399173636374254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18974395.260000002</v>
      </c>
      <c r="R55" s="158">
        <v>16763968.9</v>
      </c>
      <c r="S55" s="158">
        <v>26809288.859999999</v>
      </c>
      <c r="T55" s="158"/>
      <c r="U55" s="27"/>
      <c r="V55" s="158">
        <v>10045319.959999999</v>
      </c>
      <c r="W55" s="160">
        <v>1.5992208658893419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11413753.09</v>
      </c>
      <c r="R58" s="228">
        <v>11201936.449999999</v>
      </c>
      <c r="S58" s="229">
        <v>14182924.4</v>
      </c>
      <c r="T58" s="230">
        <v>13297105.997199999</v>
      </c>
      <c r="U58" s="59"/>
      <c r="V58" s="227">
        <v>2980987.9500000011</v>
      </c>
      <c r="W58" s="231">
        <v>1.2661136280593701</v>
      </c>
      <c r="X58" s="59"/>
      <c r="Y58" s="227">
        <v>885818.4028000012</v>
      </c>
      <c r="Z58" s="231">
        <v>1.0666173829844277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7509891.8499999996</v>
      </c>
      <c r="R59" s="222">
        <v>5515032.4000000004</v>
      </c>
      <c r="S59" s="223">
        <v>7970734.7800000003</v>
      </c>
      <c r="T59" s="210">
        <v>8271853.4413000001</v>
      </c>
      <c r="U59" s="59"/>
      <c r="V59" s="211">
        <v>2455702.38</v>
      </c>
      <c r="W59" s="212">
        <v>1.4452743341997409</v>
      </c>
      <c r="X59" s="59"/>
      <c r="Y59" s="211">
        <v>-301118.6612999998</v>
      </c>
      <c r="Z59" s="212">
        <v>0.96359719578727498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9668731</v>
      </c>
      <c r="R65" s="218">
        <v>10219023</v>
      </c>
      <c r="S65" s="219">
        <v>12375235</v>
      </c>
      <c r="T65" s="220"/>
      <c r="U65" s="249"/>
      <c r="V65" s="250">
        <v>2156212</v>
      </c>
      <c r="W65" s="251">
        <v>1.210999818671511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38253</v>
      </c>
      <c r="R66" s="256">
        <v>38320</v>
      </c>
      <c r="S66" s="257">
        <v>44327</v>
      </c>
      <c r="T66" s="258"/>
      <c r="U66" s="249"/>
      <c r="V66" s="259">
        <v>6007</v>
      </c>
      <c r="W66" s="260">
        <v>1.1567588726513569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1338343.54</v>
      </c>
      <c r="R67" s="256">
        <v>1083463</v>
      </c>
      <c r="S67" s="257">
        <v>1458158</v>
      </c>
      <c r="T67" s="258"/>
      <c r="U67" s="249"/>
      <c r="V67" s="259">
        <v>374695</v>
      </c>
      <c r="W67" s="260">
        <v>1.3458309143920928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11007074.539999999</v>
      </c>
      <c r="R68" s="264">
        <v>11302486</v>
      </c>
      <c r="S68" s="265">
        <v>13833393</v>
      </c>
      <c r="T68" s="258"/>
      <c r="U68" s="249"/>
      <c r="V68" s="259">
        <v>2530907</v>
      </c>
      <c r="W68" s="260">
        <v>1.2239248073388456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14995</v>
      </c>
      <c r="R69" s="264">
        <v>15108</v>
      </c>
      <c r="S69" s="265">
        <v>16488</v>
      </c>
      <c r="T69" s="258"/>
      <c r="U69" s="249"/>
      <c r="V69" s="259">
        <v>1380</v>
      </c>
      <c r="W69" s="260">
        <v>1.091342335186656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14995</v>
      </c>
      <c r="R70" s="270">
        <v>15108</v>
      </c>
      <c r="S70" s="271">
        <v>16488</v>
      </c>
      <c r="T70" s="272"/>
      <c r="U70" s="249"/>
      <c r="V70" s="269">
        <v>1380</v>
      </c>
      <c r="W70" s="273">
        <v>1.091342335186656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9253</v>
      </c>
      <c r="R71" s="264">
        <v>9332</v>
      </c>
      <c r="S71" s="265">
        <v>9653</v>
      </c>
      <c r="T71" s="258"/>
      <c r="U71" s="249"/>
      <c r="V71" s="259">
        <v>321</v>
      </c>
      <c r="W71" s="260">
        <v>1.0343977711101586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9253</v>
      </c>
      <c r="R72" s="270">
        <v>9332</v>
      </c>
      <c r="S72" s="271">
        <v>9653</v>
      </c>
      <c r="T72" s="272"/>
      <c r="U72" s="249"/>
      <c r="V72" s="269">
        <v>321</v>
      </c>
      <c r="W72" s="273">
        <v>1.0343977711101586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15077</v>
      </c>
      <c r="R73" s="279">
        <v>15228</v>
      </c>
      <c r="S73" s="280">
        <v>16639</v>
      </c>
      <c r="T73" s="281"/>
      <c r="U73" s="249"/>
      <c r="V73" s="278">
        <v>1411</v>
      </c>
      <c r="W73" s="282">
        <v>1.0926582610979774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9668731</v>
      </c>
      <c r="R91" s="352">
        <v>10219023</v>
      </c>
      <c r="S91" s="353">
        <v>0</v>
      </c>
      <c r="T91" s="200"/>
      <c r="U91" s="249"/>
      <c r="V91" s="250">
        <v>-10219023</v>
      </c>
      <c r="W91" s="251">
        <v>0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38253</v>
      </c>
      <c r="R92" s="358">
        <v>38320</v>
      </c>
      <c r="S92" s="359">
        <v>44327</v>
      </c>
      <c r="T92" s="360"/>
      <c r="U92" s="249"/>
      <c r="V92" s="351">
        <v>6007</v>
      </c>
      <c r="W92" s="361">
        <v>1.1567588726513569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0</v>
      </c>
      <c r="R101" s="417">
        <v>0</v>
      </c>
      <c r="S101" s="418">
        <v>0</v>
      </c>
      <c r="T101" s="419"/>
      <c r="U101" s="249"/>
      <c r="V101" s="420">
        <v>0</v>
      </c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/>
      <c r="R102" s="425"/>
      <c r="S102" s="426"/>
      <c r="T102" s="427"/>
      <c r="U102" s="249"/>
      <c r="V102" s="424"/>
      <c r="W102" s="428"/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/>
      <c r="R103" s="435"/>
      <c r="S103" s="436"/>
      <c r="T103" s="437"/>
      <c r="U103" s="249"/>
      <c r="V103" s="434"/>
      <c r="W103" s="438"/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/>
      <c r="R104" s="445"/>
      <c r="S104" s="446"/>
      <c r="T104" s="447"/>
      <c r="U104" s="249"/>
      <c r="V104" s="444"/>
      <c r="W104" s="448"/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/>
      <c r="R105" s="453"/>
      <c r="S105" s="454"/>
      <c r="T105" s="455"/>
      <c r="U105" s="249"/>
      <c r="V105" s="452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/>
      <c r="R106" s="346"/>
      <c r="S106" s="347"/>
      <c r="T106" s="460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0</v>
      </c>
      <c r="R113" s="417">
        <v>0</v>
      </c>
      <c r="S113" s="418">
        <v>0</v>
      </c>
      <c r="T113" s="419"/>
      <c r="U113" s="249"/>
      <c r="V113" s="420">
        <v>0</v>
      </c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/>
      <c r="R114" s="425"/>
      <c r="S114" s="426"/>
      <c r="T114" s="427"/>
      <c r="U114" s="249"/>
      <c r="V114" s="424"/>
      <c r="W114" s="428"/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/>
      <c r="R115" s="435"/>
      <c r="S115" s="436"/>
      <c r="T115" s="437"/>
      <c r="U115" s="249"/>
      <c r="V115" s="434"/>
      <c r="W115" s="438"/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/>
      <c r="R116" s="445"/>
      <c r="S116" s="446"/>
      <c r="T116" s="447"/>
      <c r="U116" s="249"/>
      <c r="V116" s="444"/>
      <c r="W116" s="448"/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/>
      <c r="R117" s="453"/>
      <c r="S117" s="454"/>
      <c r="T117" s="455"/>
      <c r="U117" s="249"/>
      <c r="V117" s="452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/>
      <c r="R118" s="346"/>
      <c r="S118" s="347"/>
      <c r="T118" s="460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0</v>
      </c>
      <c r="R120" s="469">
        <v>0</v>
      </c>
      <c r="S120" s="469">
        <v>0</v>
      </c>
      <c r="T120" s="470">
        <v>0</v>
      </c>
      <c r="U120" s="139"/>
      <c r="V120" s="468">
        <v>0</v>
      </c>
      <c r="W120" s="471"/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0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0</v>
      </c>
      <c r="R126" s="485">
        <v>0</v>
      </c>
      <c r="S126" s="486">
        <v>0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0</v>
      </c>
      <c r="R127" s="264">
        <v>0</v>
      </c>
      <c r="S127" s="265">
        <v>0</v>
      </c>
      <c r="T127" s="491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0</v>
      </c>
      <c r="R128" s="264">
        <v>0</v>
      </c>
      <c r="S128" s="265">
        <v>0</v>
      </c>
      <c r="T128" s="491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0</v>
      </c>
      <c r="R129" s="264">
        <v>0</v>
      </c>
      <c r="S129" s="265">
        <v>0</v>
      </c>
      <c r="T129" s="491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/>
      <c r="R131" s="453"/>
      <c r="S131" s="454"/>
      <c r="T131" s="491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0</v>
      </c>
      <c r="R134" s="504">
        <v>0</v>
      </c>
      <c r="S134" s="505">
        <v>0</v>
      </c>
      <c r="T134" s="506"/>
      <c r="U134" s="27"/>
      <c r="V134" s="503">
        <v>0</v>
      </c>
      <c r="W134" s="507"/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0</v>
      </c>
      <c r="R136" s="512">
        <v>0</v>
      </c>
      <c r="S136" s="513">
        <v>0</v>
      </c>
      <c r="T136" s="514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0</v>
      </c>
      <c r="R137" s="518">
        <v>0</v>
      </c>
      <c r="S137" s="519">
        <v>0</v>
      </c>
      <c r="T137" s="520"/>
      <c r="U137" s="27"/>
      <c r="V137" s="521">
        <v>0</v>
      </c>
      <c r="W137" s="522"/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18579381.539999999</v>
      </c>
      <c r="R153" s="91">
        <v>16505398.619999999</v>
      </c>
      <c r="S153" s="91">
        <v>22064403.120000001</v>
      </c>
      <c r="T153" s="91">
        <v>21568590.5524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-27410404.530000001</v>
      </c>
      <c r="R154" s="91">
        <v>-27475756.550000001</v>
      </c>
      <c r="S154" s="91">
        <v>-34407297.329999998</v>
      </c>
      <c r="T154" s="91">
        <v>-31382971.660700001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11509721.539999999</v>
      </c>
      <c r="R155" s="91">
        <v>11292432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-21265332.25</v>
      </c>
      <c r="R156" s="91">
        <v>-21521017.719999999</v>
      </c>
      <c r="S156" s="91">
        <v>-28342415.780000001</v>
      </c>
      <c r="T156" s="91">
        <v>-24863570.539500002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-2322269.2599999998</v>
      </c>
      <c r="R157" s="91">
        <v>-2000609.7</v>
      </c>
      <c r="S157" s="91">
        <v>-2231057.81</v>
      </c>
      <c r="T157" s="91">
        <v>-2605115.6990999999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0</v>
      </c>
      <c r="R158" s="91">
        <v>0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/>
      <c r="R159" s="547"/>
      <c r="S159" s="548"/>
      <c r="T159" s="549"/>
      <c r="U159" s="550"/>
      <c r="V159" s="546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/>
      <c r="R160" s="554"/>
      <c r="S160" s="555"/>
      <c r="T160" s="556"/>
      <c r="U160" s="557"/>
      <c r="V160" s="553"/>
      <c r="W160" s="558"/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1.4753130760024213</v>
      </c>
      <c r="R161" s="562">
        <v>1.6646527104596522</v>
      </c>
      <c r="S161" s="563">
        <v>1.5594030413091908</v>
      </c>
      <c r="T161" s="564"/>
      <c r="U161" s="557"/>
      <c r="V161" s="561">
        <v>-0.10524966915046141</v>
      </c>
      <c r="W161" s="565">
        <v>0.93677379762809543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1.1445662065885969</v>
      </c>
      <c r="R162" s="562">
        <v>1.3038774897518954</v>
      </c>
      <c r="S162" s="563">
        <v>1.284531270837296</v>
      </c>
      <c r="T162" s="564"/>
      <c r="U162" s="557"/>
      <c r="V162" s="561">
        <v>-1.9346218914599422E-2</v>
      </c>
      <c r="W162" s="565">
        <v>0.98516254857787244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0.12499174178647067</v>
      </c>
      <c r="R163" s="573">
        <v>0.12120941432918873</v>
      </c>
      <c r="S163" s="574">
        <v>0.10111571103311133</v>
      </c>
      <c r="T163" s="575"/>
      <c r="U163" s="557"/>
      <c r="V163" s="572">
        <v>-2.0093703296077403E-2</v>
      </c>
      <c r="W163" s="319">
        <v>0.83422324571666051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0</v>
      </c>
      <c r="R164" s="469">
        <v>0</v>
      </c>
      <c r="S164" s="576">
        <v>0</v>
      </c>
      <c r="T164" s="470"/>
      <c r="U164" s="557"/>
      <c r="V164" s="468">
        <v>0</v>
      </c>
      <c r="W164" s="558"/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0</v>
      </c>
      <c r="R165" s="578">
        <v>0</v>
      </c>
      <c r="S165" s="579">
        <v>0</v>
      </c>
      <c r="T165" s="564"/>
      <c r="U165" s="557"/>
      <c r="V165" s="577">
        <v>0</v>
      </c>
      <c r="W165" s="565"/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1704.5304010177504</v>
      </c>
      <c r="R166" s="580">
        <v>1304.7745884722274</v>
      </c>
      <c r="S166" s="581">
        <v>1652.7642724715975</v>
      </c>
      <c r="T166" s="582"/>
      <c r="U166" s="557"/>
      <c r="V166" s="566">
        <v>347.98968399937007</v>
      </c>
      <c r="W166" s="565">
        <v>1.2667048293811687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/>
      <c r="R168" s="590"/>
      <c r="S168" s="591"/>
      <c r="T168" s="592"/>
      <c r="U168" s="557"/>
      <c r="V168" s="589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59.95</v>
      </c>
      <c r="P188" s="139"/>
      <c r="Q188" s="632">
        <v>52.950000021606698</v>
      </c>
      <c r="R188" s="632">
        <v>53.600000016391299</v>
      </c>
      <c r="S188" s="633">
        <v>53.600000020116603</v>
      </c>
      <c r="T188" s="634">
        <v>0</v>
      </c>
      <c r="U188" s="249"/>
      <c r="V188" s="633">
        <v>3.7253045093166293E-9</v>
      </c>
      <c r="W188" s="635">
        <v>1.000000000069502</v>
      </c>
      <c r="X188" s="249"/>
      <c r="Y188" s="633">
        <v>53.600000020116603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15</v>
      </c>
      <c r="P189" s="249"/>
      <c r="Q189" s="639">
        <v>10.900000099092701</v>
      </c>
      <c r="R189" s="639">
        <v>12.6500000581145</v>
      </c>
      <c r="S189" s="640">
        <v>13.350000049918901</v>
      </c>
      <c r="T189" s="641">
        <v>0</v>
      </c>
      <c r="U189" s="249"/>
      <c r="V189" s="640">
        <v>0.69999999180440042</v>
      </c>
      <c r="W189" s="642">
        <v>1.0553359674773579</v>
      </c>
      <c r="X189" s="249"/>
      <c r="Y189" s="640">
        <v>13.350000049918901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4.4000000000000004</v>
      </c>
      <c r="P190" s="139"/>
      <c r="Q190" s="644">
        <v>4.7000000476837203</v>
      </c>
      <c r="R190" s="644">
        <v>6.9000000245869204</v>
      </c>
      <c r="S190" s="645">
        <v>7.6500000171363398</v>
      </c>
      <c r="T190" s="646">
        <v>0</v>
      </c>
      <c r="U190" s="139"/>
      <c r="V190" s="645">
        <v>0.7499999925494194</v>
      </c>
      <c r="W190" s="647">
        <v>1.1086956507068011</v>
      </c>
      <c r="X190" s="139"/>
      <c r="Y190" s="645">
        <v>7.6500000171363398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0</v>
      </c>
      <c r="P191" s="139"/>
      <c r="Q191" s="644">
        <v>0</v>
      </c>
      <c r="R191" s="644">
        <v>0</v>
      </c>
      <c r="S191" s="645">
        <v>0</v>
      </c>
      <c r="T191" s="646">
        <v>0</v>
      </c>
      <c r="U191" s="139"/>
      <c r="V191" s="645">
        <v>0</v>
      </c>
      <c r="W191" s="647"/>
      <c r="X191" s="139"/>
      <c r="Y191" s="645">
        <v>0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10.6</v>
      </c>
      <c r="P192" s="139"/>
      <c r="Q192" s="644">
        <v>6.2000000514090097</v>
      </c>
      <c r="R192" s="644">
        <v>5.75000003352761</v>
      </c>
      <c r="S192" s="645">
        <v>5.7000000327825502</v>
      </c>
      <c r="T192" s="646">
        <v>0</v>
      </c>
      <c r="U192" s="139"/>
      <c r="V192" s="645">
        <v>-5.0000000745059836E-2</v>
      </c>
      <c r="W192" s="647">
        <v>0.99130434774721476</v>
      </c>
      <c r="X192" s="139"/>
      <c r="Y192" s="645">
        <v>5.7000000327825502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27</v>
      </c>
      <c r="P193" s="249"/>
      <c r="Q193" s="651">
        <v>27.600000023841901</v>
      </c>
      <c r="R193" s="652">
        <v>27.400000035762801</v>
      </c>
      <c r="S193" s="652">
        <v>26</v>
      </c>
      <c r="T193" s="653">
        <v>0</v>
      </c>
      <c r="U193" s="249"/>
      <c r="V193" s="651">
        <v>-1.4000000357628011</v>
      </c>
      <c r="W193" s="413">
        <v>0.94890510825052898</v>
      </c>
      <c r="X193" s="249"/>
      <c r="Y193" s="651">
        <v>26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14</v>
      </c>
      <c r="P194" s="139"/>
      <c r="Q194" s="655">
        <v>12.499999880790696</v>
      </c>
      <c r="R194" s="656">
        <v>11.599999904632597</v>
      </c>
      <c r="S194" s="656">
        <v>10.299999952316298</v>
      </c>
      <c r="T194" s="657">
        <v>0</v>
      </c>
      <c r="U194" s="139"/>
      <c r="V194" s="655">
        <v>-1.2999999523162984</v>
      </c>
      <c r="W194" s="260">
        <v>0.88793103767206683</v>
      </c>
      <c r="X194" s="139"/>
      <c r="Y194" s="655">
        <v>10.299999952316298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2.95</v>
      </c>
      <c r="P195" s="139"/>
      <c r="Q195" s="655">
        <v>0.95000001788139299</v>
      </c>
      <c r="R195" s="656">
        <v>0.95000001788139299</v>
      </c>
      <c r="S195" s="656">
        <v>2.9500000178813899</v>
      </c>
      <c r="T195" s="657">
        <v>0</v>
      </c>
      <c r="U195" s="139"/>
      <c r="V195" s="655">
        <v>1.9999999999999969</v>
      </c>
      <c r="W195" s="260">
        <v>3.1052631182683785</v>
      </c>
      <c r="X195" s="139"/>
      <c r="Y195" s="655">
        <v>2.9500000178813899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1</v>
      </c>
      <c r="P196" s="139"/>
      <c r="Q196" s="655">
        <v>1</v>
      </c>
      <c r="R196" s="656">
        <v>1</v>
      </c>
      <c r="S196" s="656">
        <v>1</v>
      </c>
      <c r="T196" s="657">
        <v>0</v>
      </c>
      <c r="U196" s="139"/>
      <c r="V196" s="655">
        <v>0</v>
      </c>
      <c r="W196" s="260">
        <v>1</v>
      </c>
      <c r="X196" s="139"/>
      <c r="Y196" s="655">
        <v>1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0</v>
      </c>
      <c r="P197" s="139"/>
      <c r="Q197" s="664">
        <v>0</v>
      </c>
      <c r="R197" s="664">
        <v>0</v>
      </c>
      <c r="S197" s="665">
        <v>0</v>
      </c>
      <c r="T197" s="666">
        <v>0</v>
      </c>
      <c r="U197" s="139"/>
      <c r="V197" s="655">
        <v>0</v>
      </c>
      <c r="W197" s="260"/>
      <c r="X197" s="139"/>
      <c r="Y197" s="655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9AEEC517-DC9B-44E0-8B37-6924623EE5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6F3CEC3-B443-4D0E-B652-363EEF33D0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76DE0978-FEEF-42DC-A689-0F9C1FE765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A68C1FC9-D4C3-4A81-81F8-B070911CB5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1891543A-BA39-435D-B1D1-E5840EEE08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66E05413-D22F-44AC-9BA7-635B0C4664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F152F6F9-1798-43AA-8056-E15013805B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2367CA56-2069-4F22-B475-3F65E4E959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C0C0FA36-102A-4249-8E1B-8977BCC1F2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E57D2966-26B3-4804-9302-7AF58ACC75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FCA1B845-ED6A-413D-B77E-64EF376266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2496FE72-350B-4FF9-A767-3E1F0A7781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391382E4-6C85-4482-9D4F-5153B64F44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5E5AA3E-EBFC-48E6-BEC8-236C7A2F61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D74F5FBF-62B1-4190-A02E-EA0292CF34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AD9C8C2-7A8E-451E-9580-52CF457DBB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C8835FD4-E4A7-4EA3-93BB-9A8EAC3D3A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FF3AC9E3-6F6F-4323-9A4F-F8C79F02A2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430C3700-89D2-41E5-9F5A-543A3066F7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0290233C-3315-42C2-B226-500B005229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E44DB6B0-D0FA-4479-B9B4-27578E8964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F1D8D0B1-12CB-41A2-A503-D1E280E67B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6B952477-AC0A-43F7-9D28-94B07C0EC0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9681504A-1C04-4606-A9B2-921B902683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058FCD86-1A61-4E83-A6C9-946137602B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7A65B914-008E-4F18-AF4D-CEB5FDEF60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87AFC4F-2B3C-48E6-BC87-43768651D6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1A3EB2D6-681A-447B-A631-7D45E2E2B6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0</v>
      </c>
      <c r="R29" s="700">
        <v>0</v>
      </c>
      <c r="S29" s="700">
        <v>0</v>
      </c>
      <c r="T29" s="700">
        <v>0</v>
      </c>
      <c r="U29" s="700">
        <v>0</v>
      </c>
      <c r="V29" s="700">
        <v>0</v>
      </c>
      <c r="W29" s="700">
        <v>0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0</v>
      </c>
      <c r="AD29" s="702"/>
      <c r="AE29" s="701">
        <v>0</v>
      </c>
      <c r="AF29" s="703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2021-09-10T13:24:16Z</dcterms:created>
  <dcterms:modified xsi:type="dcterms:W3CDTF">2021-09-10T13:24:21Z</dcterms:modified>
</cp:coreProperties>
</file>