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<sst xmlns="http://schemas.openxmlformats.org/spreadsheetml/2006/main" count="947" uniqueCount="461">
  <si>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</si>
  <si>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</si>
  <si>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</si>
  <si>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</si>
  <si>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</si>
  <si>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</si>
  <si>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</si>
  <si>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</si>
  <si>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</si>
  <si>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</si>
  <si>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</si>
  <si>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</si>
  <si>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</si>
  <si>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</si>
  <si>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</si>
  <si>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</si>
  <si>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</si>
  <si>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</si>
  <si>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</si>
  <si>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</si>
  <si>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</si>
  <si>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</si>
  <si>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</si>
  <si>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</si>
  <si>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</si>
  <si>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</si>
  <si>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</si>
  <si>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</si>
  <si>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</si>
  <si>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</si>
  <si>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</si>
  <si>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</si>
  <si>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</si>
  <si>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</si>
  <si>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</si>
  <si>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</si>
  <si>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</si>
  <si>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</si>
  <si>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</si>
  <si>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</si>
  <si>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</si>
  <si>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</si>
  <si>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</si>
  <si>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</si>
  <si>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</si>
  <si>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</si>
  <si>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</si>
  <si>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</si>
  <si>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</si>
  <si>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</si>
  <si>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</si>
  <si>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</si>
  <si>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</si>
  <si>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</si>
  <si>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</si>
  <si>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</si>
  <si>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</si>
  <si>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</si>
  <si>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</si>
  <si>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</si>
  <si>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</si>
  <si>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</si>
  <si>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</si>
  <si>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</si>
  <si>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</si>
  <si>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</si>
  <si>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</si>
  <si>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</si>
  <si>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</si>
  <si>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</si>
  <si>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</si>
  <si>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</si>
  <si>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</si>
  <si>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</si>
  <si>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</si>
  <si>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</si>
  <si>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</si>
  <si>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</si>
  <si>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</si>
  <si>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</si>
  <si>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</si>
  <si>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</si>
  <si>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</si>
  <si>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</si>
  <si>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</si>
  <si>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</si>
  <si>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</si>
  <si>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</si>
  <si>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</si>
  <si>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</si>
  <si>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</si>
  <si>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</si>
  <si>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</si>
  <si>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</si>
  <si>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</si>
  <si>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</si>
  <si>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</si>
  <si>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</si>
  <si>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</si>
  <si>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</si>
  <si>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</si>
  <si>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</si>
  <si>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</si>
  <si>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</si>
  <si>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</si>
  <si>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</si>
  <si>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</si>
  <si>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</si>
  <si>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</si>
  <si>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</si>
  <si>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</si>
  <si>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</si>
  <si>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</si>
  <si>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</si>
  <si>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</si>
  <si>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</si>
  <si>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</si>
  <si>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</si>
  <si>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</si>
  <si>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</si>
  <si>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</si>
  <si>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</si>
  <si>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</si>
  <si>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</si>
  <si>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</si>
  <si>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</si>
  <si>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</si>
  <si>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</si>
  <si>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</si>
  <si>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</si>
  <si>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</si>
  <si>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</si>
  <si>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</si>
  <si>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</si>
  <si>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</si>
  <si>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</si>
  <si>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</si>
  <si>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</si>
  <si>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</si>
  <si>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</si>
  <si>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</si>
  <si>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</si>
  <si>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</si>
  <si>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</si>
  <si>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</si>
  <si>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</si>
  <si>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</si>
  <si>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</si>
  <si>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</si>
  <si>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</si>
  <si>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</si>
  <si>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</si>
  <si>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</si>
  <si>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</si>
  <si>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</si>
  <si>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</si>
  <si>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</si>
  <si>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</si>
  <si>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</si>
  <si>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</si>
  <si>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</si>
  <si>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</si>
  <si>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</si>
  <si>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</si>
  <si>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</si>
  <si>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</si>
  <si>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</si>
  <si>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</si>
  <si>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</si>
  <si>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</si>
  <si>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</si>
  <si>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</si>
  <si>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</si>
  <si>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</si>
  <si>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</si>
  <si>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</si>
  <si>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</si>
  <si>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</si>
  <si>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</si>
  <si>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</si>
  <si>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</si>
  <si>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</si>
  <si>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</si>
  <si>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</si>
  <si>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</si>
  <si>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</si>
  <si>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</si>
  <si>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</si>
  <si>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</si>
  <si>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</si>
  <si>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</si>
  <si>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</si>
  <si>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</si>
  <si>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</si>
  <si>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</si>
  <si>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</si>
  <si>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</si>
  <si>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</si>
  <si>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</si>
  <si>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</si>
  <si>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</si>
  <si>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</si>
  <si>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</si>
  <si>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</si>
  <si>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</si>
  <si>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</si>
  <si>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</si>
  <si>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</si>
  <si>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</si>
  <si>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</si>
  <si>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</si>
  <si>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</si>
  <si>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</si>
  <si>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</si>
  <si>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</si>
  <si>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</si>
  <si>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</si>
  <si>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</si>
  <si>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</si>
  <si>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</si>
  <si>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</si>
  <si>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</si>
  <si>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</si>
  <si>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</si>
  <si>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</si>
  <si>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</si>
  <si>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</si>
  <si>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</si>
  <si>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</si>
  <si>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</si>
  <si>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</si>
  <si>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</si>
  <si>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</si>
  <si>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</si>
  <si>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</si>
  <si>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</si>
  <si>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</si>
  <si>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</si>
  <si>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</si>
  <si>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</si>
  <si>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</si>
  <si>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</si>
  <si>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</si>
  <si>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</si>
  <si>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</si>
  <si>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</si>
  <si>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</si>
  <si>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</si>
  <si>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</si>
  <si>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</si>
  <si>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</si>
  <si>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</si>
  <si>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</si>
  <si>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</si>
  <si>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</si>
  <si>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</si>
  <si>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</si>
  <si>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</si>
  <si>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</si>
  <si>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</si>
  <si>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</si>
  <si>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</si>
  <si>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</si>
  <si>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</si>
  <si>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</si>
  <si>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</si>
  <si>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</si>
  <si>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</si>
  <si>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</si>
  <si>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</si>
  <si>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</si>
  <si>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</si>
  <si>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</si>
  <si>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</si>
  <si>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</si>
  <si>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</si>
  <si>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</si>
  <si>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</si>
  <si>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</si>
  <si>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</si>
  <si>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</si>
  <si>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</si>
  <si>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</si>
  <si>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</si>
  <si>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</si>
  <si>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</si>
  <si>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</si>
  <si>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</si>
  <si>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</si>
  <si>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</si>
  <si>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</si>
  <si>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</si>
  <si>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</si>
  <si>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</si>
  <si>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</si>
  <si>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</si>
  <si>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</si>
  <si>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</si>
  <si>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</si>
  <si>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</si>
  <si>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</si>
  <si>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</si>
  <si>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</si>
  <si>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</si>
  <si>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</si>
  <si>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</si>
  <si>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</si>
  <si>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</si>
  <si>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</si>
  <si>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</si>
  <si>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</si>
  <si>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</si>
  <si>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</si>
  <si>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</si>
  <si>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</si>
  <si>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</si>
  <si>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</si>
  <si>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</si>
  <si>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</si>
  <si>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</si>
  <si>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</si>
  <si>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</si>
  <si>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</si>
  <si>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</si>
  <si>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</si>
  <si>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</si>
  <si>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</si>
  <si>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</si>
  <si>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</si>
  <si>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</si>
  <si>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</si>
  <si>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</si>
  <si>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</si>
  <si>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</si>
  <si>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</si>
  <si>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</si>
  <si>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</si>
  <si>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</si>
  <si>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</si>
  <si>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</si>
  <si>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</si>
  <si>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</si>
  <si>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</si>
  <si>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</si>
  <si>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</si>
  <si>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</si>
  <si>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</si>
  <si>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</si>
  <si>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</si>
  <si>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</si>
  <si>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</si>
  <si>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</si>
  <si>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</si>
  <si>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</si>
  <si>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</si>
  <si>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</si>
  <si>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</si>
  <si>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</si>
  <si>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</si>
  <si>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</si>
  <si>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</si>
  <si>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</si>
  <si>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</si>
  <si>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</si>
  <si>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</si>
  <si>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</si>
  <si>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</si>
  <si>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</si>
  <si>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</si>
  <si>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</si>
  <si>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</si>
  <si>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</si>
  <si>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</si>
  <si>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</si>
  <si>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CC2500U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</si>
  <si>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</si>
  <si>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</si>
  <si>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</si>
  <si>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</si>
  <si>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</si>
  <si>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</si>
  <si>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</si>
  <si>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</si>
  <si>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</si>
  <si>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</si>
  <si>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</si>
  <si>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</si>
  <si>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</si>
  <si>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Klinika ústní,čelistní a obličejové chirurgie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</si>
  <si>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</si>
  <si>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</si>
  <si>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</si>
  <si>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</si>
  <si>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</si>
  <si>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</si>
  <si>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</si>
  <si>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</si>
  <si>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</si>
  <si>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</si>
  <si>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</si>
  <si>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</si>
  <si>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</si>
  <si>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</si>
  <si>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</si>
  <si>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</si>
  <si>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</si>
  <si>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</si>
  <si>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</si>
  <si>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</si>
  <si>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</si>
  <si>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</si>
  <si>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</si>
  <si>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</si>
  <si>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</si>
  <si>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</si>
  <si>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</si>
  <si>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</si>
  <si>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</si>
  <si>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</si>
  <si>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CCI25</t>
  </si>
  <si>
    <t>CCH25</t>
  </si>
  <si>
    <t>Bez LDN NIP
DIOP</t>
  </si>
  <si>
    <t>Operace</t>
  </si>
  <si>
    <t xml:space="preserve">   Vyžádaná péče (v tis. CZK - hodnota péče)</t>
  </si>
  <si>
    <t>CCL25</t>
  </si>
  <si>
    <t>CCNI25</t>
  </si>
  <si>
    <t>CCDI25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</si>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</sst>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31.539673510998483</c:v>
                </c:pt>
                <c:pt idx="1">
                  <c:v>1</c:v>
                </c:pt>
                <c:pt idx="2" formatCode="0">
                  <c:v>87.460326489001517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31.539673510998483</c:v>
                </c:pt>
                <c:pt idx="1">
                  <c:v>1</c:v>
                </c:pt>
                <c:pt idx="2" formatCode="0">
                  <c:v>87.460326489001517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42.866599621775322</c:v>
                </c:pt>
                <c:pt idx="1">
                  <c:v>1</c:v>
                </c:pt>
                <c:pt idx="2" formatCode="0">
                  <c:v>76.133400378224678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31.539673510998483</c:v>
                </c:pt>
                <c:pt idx="1">
                  <c:v>1</c:v>
                </c:pt>
                <c:pt idx="2" formatCode="0">
                  <c:v>87.460326489001517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31.539673510998483</c:v>
                </c:pt>
                <c:pt idx="1">
                  <c:v>1</c:v>
                </c:pt>
                <c:pt idx="2" formatCode="0">
                  <c:v>87.460326489001517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31.539673510998483</c:v>
                </c:pt>
                <c:pt idx="1">
                  <c:v>1</c:v>
                </c:pt>
                <c:pt idx="2" formatCode="0">
                  <c:v>87.460326489001517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31.539673510998483</c:v>
                </c:pt>
                <c:pt idx="1">
                  <c:v>1</c:v>
                </c:pt>
                <c:pt idx="2" formatCode="0">
                  <c:v>87.460326489001517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20.580877320250991</c:v>
                </c:pt>
                <c:pt idx="1">
                  <c:v>1</c:v>
                </c:pt>
                <c:pt idx="2" formatCode="0">
                  <c:v>98.419122679749009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19.278778220547935</c:v>
                </c:pt>
                <c:pt idx="1">
                  <c:v>1</c:v>
                </c:pt>
                <c:pt idx="2" formatCode="0">
                  <c:v>99.721221779452065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31.539673510998483</c:v>
                </c:pt>
                <c:pt idx="1">
                  <c:v>1</c:v>
                </c:pt>
                <c:pt idx="2" formatCode="0">
                  <c:v>87.460326489001517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21.518652173990091</c:v>
                </c:pt>
                <c:pt idx="1">
                  <c:v>1</c:v>
                </c:pt>
                <c:pt idx="2" formatCode="0">
                  <c:v>97.481347826009909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31.539673510998483</c:v>
                </c:pt>
                <c:pt idx="1">
                  <c:v>1</c:v>
                </c:pt>
                <c:pt idx="2" formatCode="0">
                  <c:v>87.460326489001517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31.539673510998483</c:v>
                </c:pt>
                <c:pt idx="1">
                  <c:v>1</c:v>
                </c:pt>
                <c:pt idx="2" formatCode="0">
                  <c:v>87.460326489001517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11.503172279160566</c:v>
                </c:pt>
                <c:pt idx="1">
                  <c:v>1</c:v>
                </c:pt>
                <c:pt idx="2" formatCode="0">
                  <c:v>107.49682772083943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31.539673510998483</c:v>
                </c:pt>
                <c:pt idx="1">
                  <c:v>1</c:v>
                </c:pt>
                <c:pt idx="2" formatCode="0">
                  <c:v>87.460326489001517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31.539673510998483</c:v>
                </c:pt>
                <c:pt idx="1">
                  <c:v>1</c:v>
                </c:pt>
                <c:pt idx="2" formatCode="0">
                  <c:v>87.460326489001517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31.539673510998483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87.460326489001517</v>
          </cell>
        </row>
        <row r="32">
          <cell r="AE32">
            <v>60</v>
          </cell>
        </row>
        <row r="36">
          <cell r="AE36">
            <v>30</v>
          </cell>
          <cell r="AF36">
            <v>20.580877320250991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98.419122679749009</v>
          </cell>
        </row>
        <row r="39">
          <cell r="AE39">
            <v>60</v>
          </cell>
        </row>
        <row r="43">
          <cell r="AE43">
            <v>27</v>
          </cell>
          <cell r="AF43">
            <v>19.278778220547935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99.721221779452065</v>
          </cell>
        </row>
        <row r="46">
          <cell r="AE46">
            <v>60</v>
          </cell>
        </row>
        <row r="59">
          <cell r="AE59">
            <v>27</v>
          </cell>
          <cell r="AF59">
            <v>21.518652173990091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97.481347826009909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4925.357</v>
      </c>
      <c r="K29" s="51">
        <v>4976.558</v>
      </c>
      <c r="L29" s="52">
        <v>6060.0510000000004</v>
      </c>
      <c r="M29" s="53">
        <v>4944.3069999999998</v>
      </c>
      <c r="N29" s="54">
        <v>6153.3559999999998</v>
      </c>
      <c r="O29" s="55">
        <v>6060.0510000000004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31.539673510998483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51.201000000000022</v>
      </c>
      <c r="L30" s="64">
        <v>1083.4930000000004</v>
      </c>
      <c r="M30" s="65">
        <v>-1115.7440000000006</v>
      </c>
      <c r="N30" s="66">
        <v>1209.049</v>
      </c>
      <c r="O30" s="67">
        <v>93.304999999999382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1.0103953885982275</v>
      </c>
      <c r="L31" s="71">
        <v>1.2177193554259793</v>
      </c>
      <c r="M31" s="72">
        <v>0.8158853778623314</v>
      </c>
      <c r="N31" s="73">
        <v>1.2445335615284407</v>
      </c>
      <c r="O31" s="74">
        <v>1.0153967351099848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87.460326489001517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207.244</v>
      </c>
      <c r="K36" s="51">
        <v>204.858</v>
      </c>
      <c r="L36" s="52">
        <v>243.99299999999999</v>
      </c>
      <c r="M36" s="53">
        <v>163.553</v>
      </c>
      <c r="N36" s="54">
        <v>221.011</v>
      </c>
      <c r="O36" s="55">
        <v>243.99299999999999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20.580877320250991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-2.3859999999999957</v>
      </c>
      <c r="L37" s="64">
        <v>39.134999999999991</v>
      </c>
      <c r="M37" s="65">
        <v>-80.44</v>
      </c>
      <c r="N37" s="66">
        <v>57.457999999999998</v>
      </c>
      <c r="O37" s="67">
        <v>-22.981999999999999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0.98848700082993957</v>
      </c>
      <c r="L38" s="71">
        <v>1.1910347655449141</v>
      </c>
      <c r="M38" s="72">
        <v>0.67031841077407961</v>
      </c>
      <c r="N38" s="73">
        <v>1.3513111957591728</v>
      </c>
      <c r="O38" s="74">
        <v>0.90580877320250985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98.419122679749009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721.24869643151806</v>
      </c>
      <c r="K43" s="51">
        <v>804.61260000000095</v>
      </c>
      <c r="L43" s="52">
        <v>881.52080000000001</v>
      </c>
      <c r="M43" s="53">
        <v>702.09450000000004</v>
      </c>
      <c r="N43" s="54">
        <v>787.01099999999997</v>
      </c>
      <c r="O43" s="55">
        <v>881.52080000000001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19.278778220547935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83.363903568482897</v>
      </c>
      <c r="L44" s="64">
        <v>76.908199999999056</v>
      </c>
      <c r="M44" s="65">
        <v>-179.42629999999997</v>
      </c>
      <c r="N44" s="66">
        <v>84.916499999999928</v>
      </c>
      <c r="O44" s="67">
        <v>-94.509800000000041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0.11558274417817027</v>
      </c>
      <c r="L45" s="71">
        <v>9.5584135769187561E-2</v>
      </c>
      <c r="M45" s="72">
        <v>0.79645823445118935</v>
      </c>
      <c r="N45" s="73">
        <v>1.120947393833736</v>
      </c>
      <c r="O45" s="74">
        <v>0.89278778220547939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99.721221779452065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491</v>
      </c>
      <c r="K47" s="78">
        <v>521</v>
      </c>
      <c r="L47" s="79">
        <v>633</v>
      </c>
      <c r="M47" s="80">
        <v>441</v>
      </c>
      <c r="N47" s="81">
        <v>563</v>
      </c>
      <c r="O47" s="82">
        <v>633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30</v>
      </c>
      <c r="L48" s="64">
        <v>112</v>
      </c>
      <c r="M48" s="65">
        <v>-192</v>
      </c>
      <c r="N48" s="66">
        <v>122</v>
      </c>
      <c r="O48" s="67">
        <v>-70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6.1099796334012302E-2</v>
      </c>
      <c r="L49" s="71">
        <v>0.21497120921305179</v>
      </c>
      <c r="M49" s="72">
        <v>0.69668246445497628</v>
      </c>
      <c r="N49" s="73">
        <v>1.2766439909297052</v>
      </c>
      <c r="O49" s="74">
        <v>0.88941548183254349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4.505091649694501</v>
      </c>
      <c r="K51" s="85">
        <v>4.7063339731285989</v>
      </c>
      <c r="L51" s="85">
        <v>4.2432859399684046</v>
      </c>
      <c r="M51" s="85">
        <v>4.7278911564625847</v>
      </c>
      <c r="N51" s="86">
        <v>4.3801065719360572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0.20124232343409787</v>
      </c>
      <c r="L52" s="89">
        <v>-0.46304803316019427</v>
      </c>
      <c r="M52" s="89">
        <v>0.48460521649418009</v>
      </c>
      <c r="N52" s="90">
        <v>-0.3477845845265275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4.4669973239666483E-2</v>
      </c>
      <c r="L53" s="92">
        <v>-9.8388264794641578E-2</v>
      </c>
      <c r="M53" s="92">
        <v>1.1142051757411824</v>
      </c>
      <c r="N53" s="93">
        <v>0.92643980730158337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5.584521384928717</v>
      </c>
      <c r="K54" s="96">
        <v>5.8042226487523996</v>
      </c>
      <c r="L54" s="96">
        <v>5.3522906793048977</v>
      </c>
      <c r="M54" s="96">
        <v>5.7641723356009074</v>
      </c>
      <c r="N54" s="97">
        <v>5.3463587921847244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763.56969599425804</v>
      </c>
      <c r="K59" s="51">
        <v>824.33770000000095</v>
      </c>
      <c r="L59" s="52">
        <v>902.92960000000005</v>
      </c>
      <c r="M59" s="53">
        <v>728.65909999999997</v>
      </c>
      <c r="N59" s="54">
        <v>826.34900000000005</v>
      </c>
      <c r="O59" s="55">
        <v>902.92960000000005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21.518652173990091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60.76800400574291</v>
      </c>
      <c r="L60" s="64">
        <v>78.5918999999991</v>
      </c>
      <c r="M60" s="65">
        <v>-174.27050000000008</v>
      </c>
      <c r="N60" s="66">
        <v>97.68990000000008</v>
      </c>
      <c r="O60" s="67">
        <v>-76.580600000000004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7.9584096022322859E-2</v>
      </c>
      <c r="L61" s="71">
        <v>9.5339446442882503E-2</v>
      </c>
      <c r="M61" s="72">
        <v>0.80699436589519258</v>
      </c>
      <c r="N61" s="73">
        <v>1.1340680436160067</v>
      </c>
      <c r="O61" s="74">
        <v>0.91518652173990089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97.481347826009909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509</v>
      </c>
      <c r="K63" s="78">
        <v>531</v>
      </c>
      <c r="L63" s="79">
        <v>642</v>
      </c>
      <c r="M63" s="80">
        <v>456</v>
      </c>
      <c r="N63" s="81">
        <v>576</v>
      </c>
      <c r="O63" s="82">
        <v>642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22</v>
      </c>
      <c r="L64" s="64">
        <v>111</v>
      </c>
      <c r="M64" s="65">
        <v>-186</v>
      </c>
      <c r="N64" s="66">
        <v>120</v>
      </c>
      <c r="O64" s="67">
        <v>-66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4.3222003929273001E-2</v>
      </c>
      <c r="L65" s="71">
        <v>0.20903954802259883</v>
      </c>
      <c r="M65" s="72">
        <v>0.71028037383177567</v>
      </c>
      <c r="N65" s="73">
        <v>1.263157894736842</v>
      </c>
      <c r="O65" s="74">
        <v>0.89719626168224298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4.7406679764243611</v>
      </c>
      <c r="K67" s="85">
        <v>4.7853107344632768</v>
      </c>
      <c r="L67" s="85">
        <v>4.314641744548287</v>
      </c>
      <c r="M67" s="85">
        <v>4.8837719298245617</v>
      </c>
      <c r="N67" s="86">
        <v>4.515625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4.4642758038915709E-2</v>
      </c>
      <c r="L68" s="89">
        <v>-0.47066898991498984</v>
      </c>
      <c r="M68" s="89">
        <v>0.56913018527627468</v>
      </c>
      <c r="N68" s="90">
        <v>-0.36814692982456165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9.416976312394576E-3</v>
      </c>
      <c r="L69" s="92">
        <v>-9.8357038034183275E-2</v>
      </c>
      <c r="M69" s="92">
        <v>1.1319067072012159</v>
      </c>
      <c r="N69" s="93">
        <v>0.92461832061068694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5.6286836935166997</v>
      </c>
      <c r="K70" s="96">
        <v>5.8135593220338979</v>
      </c>
      <c r="L70" s="96">
        <v>5.3940809968847354</v>
      </c>
      <c r="M70" s="96">
        <v>5.7850877192982457</v>
      </c>
      <c r="N70" s="97">
        <v>5.4253472222222223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1776</v>
      </c>
      <c r="K75" s="51">
        <v>1898</v>
      </c>
      <c r="L75" s="52">
        <v>2049</v>
      </c>
      <c r="M75" s="53">
        <v>1741</v>
      </c>
      <c r="N75" s="54">
        <v>1670</v>
      </c>
      <c r="O75" s="55">
        <v>2049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11.503172279160566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122</v>
      </c>
      <c r="L76" s="64">
        <v>151</v>
      </c>
      <c r="M76" s="65">
        <v>-308</v>
      </c>
      <c r="N76" s="66">
        <v>-71</v>
      </c>
      <c r="O76" s="67">
        <v>-379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6.8693693693693714E-2</v>
      </c>
      <c r="L77" s="71">
        <v>7.9557428872497393E-2</v>
      </c>
      <c r="M77" s="72">
        <v>0.84968277208394338</v>
      </c>
      <c r="N77" s="73">
        <v>0.95921883974727173</v>
      </c>
      <c r="O77" s="74">
        <v>0.81503172279160563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107.49682772083943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597.70094999999992</v>
      </c>
      <c r="K89" s="51">
        <v>784.42587000000003</v>
      </c>
      <c r="L89" s="52">
        <v>950.08447999999999</v>
      </c>
      <c r="M89" s="53">
        <v>796.29521</v>
      </c>
      <c r="N89" s="54">
        <v>1004.73383</v>
      </c>
      <c r="O89" s="55">
        <v>890.19588910000004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42.866599621775322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186.72492000000011</v>
      </c>
      <c r="L90" s="64">
        <v>165.65860999999995</v>
      </c>
      <c r="M90" s="65">
        <v>-153.78926999999999</v>
      </c>
      <c r="N90" s="66">
        <v>208.43862000000001</v>
      </c>
      <c r="O90" s="67">
        <v>114.53794089999997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0.312405258850601</v>
      </c>
      <c r="L91" s="71">
        <v>0.2111845316881249</v>
      </c>
      <c r="M91" s="72">
        <v>0.838130952312788</v>
      </c>
      <c r="N91" s="73">
        <v>1.2617604845318611</v>
      </c>
      <c r="O91" s="74">
        <v>1.1286659962177532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76.133400378224678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2178.0791899999999</v>
      </c>
      <c r="K96" s="51">
        <v>2087.0185000000001</v>
      </c>
      <c r="L96" s="52">
        <v>2084.9513099999999</v>
      </c>
      <c r="M96" s="53">
        <v>1914.8341799999998</v>
      </c>
      <c r="N96" s="54">
        <v>3723.5257999999999</v>
      </c>
      <c r="O96" s="55">
        <v>2425.0636826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-91.060689999999795</v>
      </c>
      <c r="L97" s="64">
        <v>-2.0671900000002097</v>
      </c>
      <c r="M97" s="65">
        <v>-170.11713000000009</v>
      </c>
      <c r="N97" s="66">
        <v>1808.6916200000001</v>
      </c>
      <c r="O97" s="67">
        <v>1298.4621173999999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-4.1807795794605473E-2</v>
      </c>
      <c r="L98" s="71">
        <v>-9.9049912590631894E-4</v>
      </c>
      <c r="M98" s="72">
        <v>0.91840714496109743</v>
      </c>
      <c r="N98" s="73">
        <v>1.9445682758806824</v>
      </c>
      <c r="O98" s="74">
        <v>1.5354342348683689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0.72667757774140751</v>
      </c>
      <c r="K103" s="103">
        <v>0.68867924528301883</v>
      </c>
      <c r="L103" s="103">
        <v>0.74346879535558785</v>
      </c>
      <c r="M103" s="103">
        <v>0.73927813163481948</v>
      </c>
      <c r="N103" s="104">
        <v>0.71520342612419696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-5.2290498045215017E-2</v>
      </c>
      <c r="L104" s="107">
        <v>7.9557428872497393E-2</v>
      </c>
      <c r="M104" s="107">
        <v>0.99436336299929839</v>
      </c>
      <c r="N104" s="108">
        <v>0.96743484693996784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1776</v>
      </c>
      <c r="K105" s="91">
        <v>1898</v>
      </c>
      <c r="L105" s="91">
        <v>2049</v>
      </c>
      <c r="M105" s="91">
        <v>1741</v>
      </c>
      <c r="N105" s="91">
        <v>1670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{F9C17404-7171-40A8-B2C3-4CCE0860B642}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{AF5C83E4-D9A4-4373-AD4C-1281E05639BF}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{A6C3C5E6-E6E5-42F0-AEF0-769A6A713FBA}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{F1A741AC-20BB-4619-9907-94390975BF2B}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{8214599D-95CD-4A8E-B6F2-390A1A0B499A}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{2EC1B132-C722-4403-B1D2-3652FD4BDBDF}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{B7996B28-6C38-409E-9A00-C46A02FB9B7A}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{61D86276-3C47-4EAD-A636-480DA5B60D18}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{7455BCEC-CAFD-4D0C-8371-00E96CA7C721}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{54F195BE-C68C-4541-B042-4A8CCD343815}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{28EB4D69-978E-400B-A1D0-BB088FAD62AF}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{1817B153-62A4-45F5-8CD8-F1EC39EDBAA6}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C17404-7171-40A8-B2C3-4CCE0860B6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F5C83E4-D9A4-4373-AD4C-1281E05639B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6C3C5E6-E6E5-42F0-AEF0-769A6A713FB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1A741AC-20BB-4619-9907-94390975BF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214599D-95CD-4A8E-B6F2-390A1A0B49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EC1B132-C722-4403-B1D2-3652FD4BDBD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7996B28-6C38-409E-9A00-C46A02FB9B7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1D86276-3C47-4EAD-A636-480DA5B60D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455BCEC-CAFD-4D0C-8371-00E96CA7C7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4F195BE-C68C-4541-B042-4A8CCD3438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8EB4D69-978E-400B-A1D0-BB088FAD62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817B153-62A4-45F5-8CD8-F1EC39EDBA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455E451-421A-4D11-8020-90F400FC328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E5FBB98-8AB1-4FA9-AF4F-203B2BDEEE2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34570903.020000003</v>
      </c>
      <c r="R33" s="158">
        <v>37101271.190000102</v>
      </c>
      <c r="S33" s="158">
        <v>47901037.179999903</v>
      </c>
      <c r="T33" s="158">
        <v>39980781.314700097</v>
      </c>
      <c r="U33" s="27"/>
      <c r="V33" s="158">
        <v>10799765.989999801</v>
      </c>
      <c r="W33" s="160">
        <v>1.2910888399131364</v>
      </c>
      <c r="X33" s="27"/>
      <c r="Y33" s="158">
        <v>7920255.865299806</v>
      </c>
      <c r="Z33" s="160">
        <v>1.1981015779295863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4320398.68</v>
      </c>
      <c r="R36" s="167">
        <v>4589156.2099999897</v>
      </c>
      <c r="S36" s="167">
        <v>6193719.4100000001</v>
      </c>
      <c r="T36" s="168">
        <v>4554737.5130000003</v>
      </c>
      <c r="U36" s="59"/>
      <c r="V36" s="166">
        <v>1604563.2000000104</v>
      </c>
      <c r="W36" s="169">
        <v>1.3496423147470096</v>
      </c>
      <c r="X36" s="59"/>
      <c r="Y36" s="166">
        <v>1638981.8969999999</v>
      </c>
      <c r="Z36" s="169">
        <v>1.3598411307615565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950084.48</v>
      </c>
      <c r="R37" s="174">
        <v>796295.21</v>
      </c>
      <c r="S37" s="174">
        <v>1004733.83</v>
      </c>
      <c r="T37" s="175">
        <v>890195.88910000003</v>
      </c>
      <c r="U37" s="59"/>
      <c r="V37" s="173">
        <v>208438.62</v>
      </c>
      <c r="W37" s="176">
        <v>1.2617604845318611</v>
      </c>
      <c r="X37" s="59"/>
      <c r="Y37" s="173">
        <v>114537.94089999993</v>
      </c>
      <c r="Z37" s="176">
        <v>1.128665996217753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41670</v>
      </c>
      <c r="R38" s="174">
        <v>51270</v>
      </c>
      <c r="S38" s="174">
        <v>32020</v>
      </c>
      <c r="T38" s="175">
        <v>41394.197800000002</v>
      </c>
      <c r="U38" s="59"/>
      <c r="V38" s="173">
        <v>-19250</v>
      </c>
      <c r="W38" s="176">
        <v>0.62453676614004294</v>
      </c>
      <c r="X38" s="59"/>
      <c r="Y38" s="173">
        <v>-9374.1978000000017</v>
      </c>
      <c r="Z38" s="176">
        <v>0.77353836290553746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2084951.31</v>
      </c>
      <c r="R39" s="174">
        <v>1914834.18</v>
      </c>
      <c r="S39" s="174">
        <v>3723525.8</v>
      </c>
      <c r="T39" s="175">
        <v>2425063.6825999999</v>
      </c>
      <c r="U39" s="59"/>
      <c r="V39" s="173">
        <v>1808691.6199999999</v>
      </c>
      <c r="W39" s="176">
        <v>1.9445682758806822</v>
      </c>
      <c r="X39" s="59"/>
      <c r="Y39" s="173">
        <v>1298462.1173999999</v>
      </c>
      <c r="Z39" s="176">
        <v>1.5354342348683689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200696.43</v>
      </c>
      <c r="R40" s="174">
        <v>179715.5</v>
      </c>
      <c r="S40" s="174">
        <v>192326.52</v>
      </c>
      <c r="T40" s="175">
        <v>213760.81849999999</v>
      </c>
      <c r="U40" s="59"/>
      <c r="V40" s="173">
        <v>12611.01999999999</v>
      </c>
      <c r="W40" s="176">
        <v>1.0701721331771605</v>
      </c>
      <c r="X40" s="59"/>
      <c r="Y40" s="173">
        <v>-21434.298500000004</v>
      </c>
      <c r="Z40" s="176">
        <v>0.89972765518766007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400322.67</v>
      </c>
      <c r="R41" s="174">
        <v>370284.12</v>
      </c>
      <c r="S41" s="174">
        <v>384780.47</v>
      </c>
      <c r="T41" s="175">
        <v>377758.39439999999</v>
      </c>
      <c r="U41" s="59"/>
      <c r="V41" s="173">
        <v>14496.349999999977</v>
      </c>
      <c r="W41" s="176">
        <v>1.0391492619235196</v>
      </c>
      <c r="X41" s="59"/>
      <c r="Y41" s="173">
        <v>7022.0755999999819</v>
      </c>
      <c r="Z41" s="176">
        <v>1.018588800948165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22745.72</v>
      </c>
      <c r="R42" s="174">
        <v>396205.88</v>
      </c>
      <c r="S42" s="174">
        <v>57682.73</v>
      </c>
      <c r="T42" s="175">
        <v>16707.4025</v>
      </c>
      <c r="U42" s="59"/>
      <c r="V42" s="173">
        <v>-338523.15</v>
      </c>
      <c r="W42" s="176">
        <v>0.14558776866209053</v>
      </c>
      <c r="X42" s="59"/>
      <c r="Y42" s="173">
        <v>40975.327499999999</v>
      </c>
      <c r="Z42" s="176">
        <v>3.4525253102629212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619928.06999999995</v>
      </c>
      <c r="R43" s="174">
        <v>880551.32</v>
      </c>
      <c r="S43" s="174">
        <v>798650.06</v>
      </c>
      <c r="T43" s="175">
        <v>589857.12809999997</v>
      </c>
      <c r="U43" s="59"/>
      <c r="V43" s="173">
        <v>-81901.259999999893</v>
      </c>
      <c r="W43" s="176">
        <v>0.90698865796941863</v>
      </c>
      <c r="X43" s="59"/>
      <c r="Y43" s="173">
        <v>208792.93190000008</v>
      </c>
      <c r="Z43" s="176">
        <v>1.3539720416239556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264.52000000048429</v>
      </c>
      <c r="R44" s="174">
        <v>259.70999999996275</v>
      </c>
      <c r="S44" s="174">
        <v>261.24000000022352</v>
      </c>
      <c r="T44" s="175">
        <v>0</v>
      </c>
      <c r="U44" s="59"/>
      <c r="V44" s="173">
        <v>1.5300000002607703</v>
      </c>
      <c r="W44" s="176">
        <v>1.0058911863242115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1439822.37</v>
      </c>
      <c r="R45" s="182">
        <v>1955740.02</v>
      </c>
      <c r="S45" s="182">
        <v>2745677.97</v>
      </c>
      <c r="T45" s="183">
        <v>2148127.7856000001</v>
      </c>
      <c r="U45" s="59"/>
      <c r="V45" s="181">
        <v>789937.95000000019</v>
      </c>
      <c r="W45" s="184">
        <v>1.4039074426671496</v>
      </c>
      <c r="X45" s="59"/>
      <c r="Y45" s="181">
        <v>597550.18440000014</v>
      </c>
      <c r="Z45" s="184">
        <v>1.2781725502578034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336216.3899999999</v>
      </c>
      <c r="R46" s="174">
        <v>210294.20999999996</v>
      </c>
      <c r="S46" s="174">
        <v>272523.2799999998</v>
      </c>
      <c r="T46" s="175">
        <v>42002.849899999797</v>
      </c>
      <c r="U46" s="59"/>
      <c r="V46" s="173">
        <v>62229.069999999832</v>
      </c>
      <c r="W46" s="176">
        <v>1.295914328787273</v>
      </c>
      <c r="X46" s="59"/>
      <c r="Y46" s="173">
        <v>230520.4301</v>
      </c>
      <c r="Z46" s="176">
        <v>6.4882092679144874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1491351</v>
      </c>
      <c r="R47" s="182">
        <v>1418451.27</v>
      </c>
      <c r="S47" s="182">
        <v>1461764.2</v>
      </c>
      <c r="T47" s="183">
        <v>1484156.3330999999</v>
      </c>
      <c r="U47" s="59"/>
      <c r="V47" s="181">
        <v>43312.929999999935</v>
      </c>
      <c r="W47" s="184">
        <v>1.0305353669287489</v>
      </c>
      <c r="X47" s="59"/>
      <c r="Y47" s="181">
        <v>-22392.133099999977</v>
      </c>
      <c r="Z47" s="184">
        <v>0.984912550921621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25748794.5</v>
      </c>
      <c r="R48" s="189">
        <v>26896822.449999999</v>
      </c>
      <c r="S48" s="189">
        <v>34939374.170000002</v>
      </c>
      <c r="T48" s="190">
        <v>30115382.897399999</v>
      </c>
      <c r="U48" s="59"/>
      <c r="V48" s="188">
        <v>8042551.7200000025</v>
      </c>
      <c r="W48" s="191">
        <v>1.2990149388445698</v>
      </c>
      <c r="X48" s="59"/>
      <c r="Y48" s="188">
        <v>4823991.2726000026</v>
      </c>
      <c r="Z48" s="191">
        <v>1.1601836273852084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25423569.25</v>
      </c>
      <c r="R55" s="158">
        <v>26963074.129999999</v>
      </c>
      <c r="S55" s="158">
        <v>35050055.490000002</v>
      </c>
      <c r="T55" s="158"/>
      <c r="U55" s="27"/>
      <c r="V55" s="158">
        <v>8086981.3600000031</v>
      </c>
      <c r="W55" s="160">
        <v>1.2999280171470569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23995763.600000001</v>
      </c>
      <c r="R58" s="228">
        <v>23054415.890000001</v>
      </c>
      <c r="S58" s="229">
        <v>27569122.280000001</v>
      </c>
      <c r="T58" s="230">
        <v>28527341.569600001</v>
      </c>
      <c r="U58" s="59"/>
      <c r="V58" s="227">
        <v>4514706.3900000006</v>
      </c>
      <c r="W58" s="231">
        <v>1.1958282704511409</v>
      </c>
      <c r="X58" s="59"/>
      <c r="Y58" s="227">
        <v>-958219.28959999979</v>
      </c>
      <c r="Z58" s="231">
        <v>0.9664104947437121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1400055.65</v>
      </c>
      <c r="R59" s="222">
        <v>3875908.72</v>
      </c>
      <c r="S59" s="223">
        <v>4085331.42</v>
      </c>
      <c r="T59" s="210">
        <v>4565194.0922999997</v>
      </c>
      <c r="U59" s="59"/>
      <c r="V59" s="211">
        <v>209422.69999999972</v>
      </c>
      <c r="W59" s="212">
        <v>1.054031896808963</v>
      </c>
      <c r="X59" s="59"/>
      <c r="Y59" s="211">
        <v>-479862.67229999974</v>
      </c>
      <c r="Z59" s="212">
        <v>0.8948866877074575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243993</v>
      </c>
      <c r="R65" s="218">
        <v>163553</v>
      </c>
      <c r="S65" s="219">
        <v>221011</v>
      </c>
      <c r="T65" s="220"/>
      <c r="U65" s="249"/>
      <c r="V65" s="250">
        <v>57458</v>
      </c>
      <c r="W65" s="251">
        <v>1.3513111957591728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69581</v>
      </c>
      <c r="R66" s="256">
        <v>55721</v>
      </c>
      <c r="S66" s="257">
        <v>65705</v>
      </c>
      <c r="T66" s="258"/>
      <c r="U66" s="249"/>
      <c r="V66" s="259">
        <v>9984</v>
      </c>
      <c r="W66" s="260">
        <v>1.179178406704833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15064241.060000001</v>
      </c>
      <c r="R67" s="256">
        <v>14884531.699999999</v>
      </c>
      <c r="S67" s="257">
        <v>16547295.220000001</v>
      </c>
      <c r="T67" s="258"/>
      <c r="U67" s="249"/>
      <c r="V67" s="259">
        <v>1662763.5200000014</v>
      </c>
      <c r="W67" s="260">
        <v>1.1117108387091548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15322873.640000001</v>
      </c>
      <c r="R68" s="264">
        <v>15059533.41</v>
      </c>
      <c r="S68" s="265">
        <v>16780022.77</v>
      </c>
      <c r="T68" s="258"/>
      <c r="U68" s="249"/>
      <c r="V68" s="259">
        <v>1720489.3599999994</v>
      </c>
      <c r="W68" s="260">
        <v>1.1142458609545991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21284</v>
      </c>
      <c r="R69" s="264">
        <v>17864</v>
      </c>
      <c r="S69" s="265">
        <v>20975</v>
      </c>
      <c r="T69" s="258"/>
      <c r="U69" s="249"/>
      <c r="V69" s="259">
        <v>3111</v>
      </c>
      <c r="W69" s="260">
        <v>1.1741491267353337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21281</v>
      </c>
      <c r="R70" s="270">
        <v>17864</v>
      </c>
      <c r="S70" s="271">
        <v>20974</v>
      </c>
      <c r="T70" s="272"/>
      <c r="U70" s="249"/>
      <c r="V70" s="269">
        <v>3110</v>
      </c>
      <c r="W70" s="273">
        <v>1.1740931482310792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14692</v>
      </c>
      <c r="R71" s="264">
        <v>12649</v>
      </c>
      <c r="S71" s="265">
        <v>13587</v>
      </c>
      <c r="T71" s="258"/>
      <c r="U71" s="249"/>
      <c r="V71" s="259">
        <v>938</v>
      </c>
      <c r="W71" s="260">
        <v>1.0741560597675706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14659</v>
      </c>
      <c r="R72" s="270">
        <v>12628</v>
      </c>
      <c r="S72" s="271">
        <v>13573</v>
      </c>
      <c r="T72" s="272"/>
      <c r="U72" s="249"/>
      <c r="V72" s="269">
        <v>945</v>
      </c>
      <c r="W72" s="273">
        <v>1.0748337028824835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20902</v>
      </c>
      <c r="R73" s="279">
        <v>17542</v>
      </c>
      <c r="S73" s="280">
        <v>20520</v>
      </c>
      <c r="T73" s="281"/>
      <c r="U73" s="249"/>
      <c r="V73" s="278">
        <v>2978</v>
      </c>
      <c r="W73" s="282">
        <v>1.1697639949834682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1217</v>
      </c>
      <c r="R75" s="291">
        <v>1462</v>
      </c>
      <c r="S75" s="292">
        <v>0</v>
      </c>
      <c r="T75" s="293"/>
      <c r="U75" s="249"/>
      <c r="V75" s="290">
        <v>-1462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938</v>
      </c>
      <c r="R76" s="300">
        <v>1424</v>
      </c>
      <c r="S76" s="300">
        <v>0</v>
      </c>
      <c r="T76" s="301"/>
      <c r="U76" s="139"/>
      <c r="V76" s="299">
        <v>-1424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279</v>
      </c>
      <c r="R78" s="308">
        <v>38</v>
      </c>
      <c r="S78" s="308">
        <v>0</v>
      </c>
      <c r="T78" s="309"/>
      <c r="U78" s="139"/>
      <c r="V78" s="307">
        <v>-38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3671</v>
      </c>
      <c r="R84" s="331">
        <v>3955</v>
      </c>
      <c r="S84" s="331">
        <v>7634.02</v>
      </c>
      <c r="T84" s="331"/>
      <c r="U84" s="139"/>
      <c r="V84" s="331"/>
      <c r="W84" s="332">
        <v>1.93021997471555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1904</v>
      </c>
      <c r="R85" s="283">
        <v>1819</v>
      </c>
      <c r="S85" s="283">
        <v>3501</v>
      </c>
      <c r="T85" s="283"/>
      <c r="U85" s="139"/>
      <c r="V85" s="283"/>
      <c r="W85" s="332">
        <v>1.9246838922484881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479343.72999999701</v>
      </c>
      <c r="R86" s="283">
        <v>516136.88999999699</v>
      </c>
      <c r="S86" s="283">
        <v>2406741.8656000001</v>
      </c>
      <c r="T86" s="283"/>
      <c r="U86" s="139"/>
      <c r="V86" s="283"/>
      <c r="W86" s="332">
        <v>4.662991373470736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261039.209999999</v>
      </c>
      <c r="R87" s="283">
        <v>262112.82</v>
      </c>
      <c r="S87" s="283">
        <v>951198.18999999703</v>
      </c>
      <c r="T87" s="283"/>
      <c r="U87" s="139"/>
      <c r="V87" s="283"/>
      <c r="W87" s="333">
        <v>3.6289647717345415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0.54457624802978155</v>
      </c>
      <c r="R88" s="337">
        <v>0.50783585726647351</v>
      </c>
      <c r="S88" s="338">
        <v>0.39522235583119486</v>
      </c>
      <c r="T88" s="339"/>
      <c r="U88" s="249"/>
      <c r="V88" s="340">
        <v>-0.11261350143527865</v>
      </c>
      <c r="W88" s="341">
        <v>0.7782482276036139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0.51865976573140837</v>
      </c>
      <c r="R89" s="346">
        <v>0.45992414664981035</v>
      </c>
      <c r="S89" s="347">
        <v>0.45860503378298717</v>
      </c>
      <c r="T89" s="348"/>
      <c r="U89" s="249"/>
      <c r="V89" s="349">
        <v>-1.31911286682318E-3</v>
      </c>
      <c r="W89" s="350">
        <v>0.99713189038576933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6060051</v>
      </c>
      <c r="R91" s="352">
        <v>4944307</v>
      </c>
      <c r="S91" s="353">
        <v>6153356</v>
      </c>
      <c r="T91" s="200"/>
      <c r="U91" s="249"/>
      <c r="V91" s="250">
        <v>1209049</v>
      </c>
      <c r="W91" s="251">
        <v>1.2445335615284407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77462</v>
      </c>
      <c r="R92" s="358">
        <v>62091</v>
      </c>
      <c r="S92" s="359">
        <v>73253</v>
      </c>
      <c r="T92" s="360"/>
      <c r="U92" s="249"/>
      <c r="V92" s="351">
        <v>11162</v>
      </c>
      <c r="W92" s="361">
        <v>1.1797684044386465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881.52080000000001</v>
      </c>
      <c r="R96" s="374">
        <v>702.09450000000004</v>
      </c>
      <c r="S96" s="375">
        <v>787.01099999999997</v>
      </c>
      <c r="T96" s="376"/>
      <c r="U96" s="249"/>
      <c r="V96" s="377">
        <v>84.916499999999928</v>
      </c>
      <c r="W96" s="378">
        <v>1.120947393833736</v>
      </c>
      <c r="X96" s="249"/>
      <c r="Y96" s="379"/>
      <c r="Z96" s="380"/>
      <c r="AA96" s="36"/>
      <c r="AB96" s="161"/>
      <c r="AC96" s="381">
        <v>787.01099999999997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633</v>
      </c>
      <c r="R97" s="388">
        <v>441</v>
      </c>
      <c r="S97" s="389">
        <v>563</v>
      </c>
      <c r="T97" s="390"/>
      <c r="U97" s="249"/>
      <c r="V97" s="391">
        <v>122</v>
      </c>
      <c r="W97" s="392">
        <v>1.2766439909297052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1.3926078988941548</v>
      </c>
      <c r="R98" s="399">
        <v>1.5920510204081633</v>
      </c>
      <c r="S98" s="400">
        <v>1.3978880994671403</v>
      </c>
      <c r="T98" s="401"/>
      <c r="U98" s="249"/>
      <c r="V98" s="402">
        <v>-0.19416292094102294</v>
      </c>
      <c r="W98" s="403">
        <v>0.8780422747436547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472.71370000000002</v>
      </c>
      <c r="R99" s="408">
        <v>381.89819999999997</v>
      </c>
      <c r="S99" s="409">
        <v>423.57330000000002</v>
      </c>
      <c r="T99" s="410"/>
      <c r="U99" s="249"/>
      <c r="V99" s="250">
        <v>41.675100000000043</v>
      </c>
      <c r="W99" s="251">
        <v>1.1091262016945878</v>
      </c>
      <c r="X99" s="249"/>
      <c r="Y99" s="340"/>
      <c r="Z99" s="341"/>
      <c r="AA99" s="36"/>
      <c r="AB99" s="161"/>
      <c r="AC99" s="381">
        <v>787.01099999999997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633</v>
      </c>
      <c r="R100" s="264">
        <v>441</v>
      </c>
      <c r="S100" s="265">
        <v>563</v>
      </c>
      <c r="T100" s="258"/>
      <c r="U100" s="249"/>
      <c r="V100" s="259">
        <v>122</v>
      </c>
      <c r="W100" s="260">
        <v>1.2766439909297052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28223579</v>
      </c>
      <c r="R101" s="417">
        <v>22801512</v>
      </c>
      <c r="S101" s="418">
        <v>25289631</v>
      </c>
      <c r="T101" s="419"/>
      <c r="U101" s="249"/>
      <c r="V101" s="420">
        <v>2488119</v>
      </c>
      <c r="W101" s="361">
        <v>1.1091207898844604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4.2432859399684046</v>
      </c>
      <c r="R102" s="425">
        <v>4.7278911564625847</v>
      </c>
      <c r="S102" s="426">
        <v>4.3801065719360572</v>
      </c>
      <c r="T102" s="427"/>
      <c r="U102" s="249"/>
      <c r="V102" s="424">
        <v>-0.3477845845265275</v>
      </c>
      <c r="W102" s="428">
        <v>0.92643980730158337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5.3522906793048977</v>
      </c>
      <c r="R103" s="435">
        <v>5.7641723356009074</v>
      </c>
      <c r="S103" s="436">
        <v>5.3463587921847244</v>
      </c>
      <c r="T103" s="437"/>
      <c r="U103" s="249"/>
      <c r="V103" s="434">
        <v>-0.41781354341618293</v>
      </c>
      <c r="W103" s="438">
        <v>0.92751543168900996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0.70616113744075826</v>
      </c>
      <c r="R104" s="445">
        <v>0.73242630385487528</v>
      </c>
      <c r="S104" s="446">
        <v>0.75310834813499117</v>
      </c>
      <c r="T104" s="447"/>
      <c r="U104" s="249"/>
      <c r="V104" s="444">
        <v>2.0682044280115885E-2</v>
      </c>
      <c r="W104" s="448">
        <v>1.0282377137075267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0.24644549763033174</v>
      </c>
      <c r="R105" s="453">
        <v>0.21541950113378686</v>
      </c>
      <c r="S105" s="454">
        <v>0.21669626998223801</v>
      </c>
      <c r="T105" s="455"/>
      <c r="U105" s="249"/>
      <c r="V105" s="452">
        <v>1.2767688484511541E-3</v>
      </c>
      <c r="W105" s="260">
        <v>1.0059268953912313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4.7393364928909949E-2</v>
      </c>
      <c r="R106" s="346">
        <v>5.2154195011337869E-2</v>
      </c>
      <c r="S106" s="347">
        <v>3.0195381882770871E-2</v>
      </c>
      <c r="T106" s="460"/>
      <c r="U106" s="249"/>
      <c r="V106" s="345">
        <v>-2.1958813128566998E-2</v>
      </c>
      <c r="W106" s="361">
        <v>0.57896362653486755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902.92960000000005</v>
      </c>
      <c r="R108" s="374">
        <v>728.65909999999997</v>
      </c>
      <c r="S108" s="375">
        <v>826.34900000000005</v>
      </c>
      <c r="T108" s="376"/>
      <c r="U108" s="249"/>
      <c r="V108" s="377">
        <v>97.68990000000008</v>
      </c>
      <c r="W108" s="378">
        <v>1.1340680436160067</v>
      </c>
      <c r="X108" s="249"/>
      <c r="Y108" s="379"/>
      <c r="Z108" s="380"/>
      <c r="AA108" s="36"/>
      <c r="AB108" s="161"/>
      <c r="AC108" s="381">
        <v>826.34900000000005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642</v>
      </c>
      <c r="R109" s="388">
        <v>456</v>
      </c>
      <c r="S109" s="389">
        <v>576</v>
      </c>
      <c r="T109" s="390"/>
      <c r="U109" s="249"/>
      <c r="V109" s="391">
        <v>120</v>
      </c>
      <c r="W109" s="392">
        <v>1.263157894736842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1.4064323987538943</v>
      </c>
      <c r="R110" s="399">
        <v>1.5979366228070175</v>
      </c>
      <c r="S110" s="400">
        <v>1.4346336805555557</v>
      </c>
      <c r="T110" s="401"/>
      <c r="U110" s="249"/>
      <c r="V110" s="402">
        <v>-0.1633029422514618</v>
      </c>
      <c r="W110" s="403">
        <v>0.89780386786267186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485.1567</v>
      </c>
      <c r="R111" s="408">
        <v>408.21129999999999</v>
      </c>
      <c r="S111" s="409">
        <v>451.82740000000001</v>
      </c>
      <c r="T111" s="410"/>
      <c r="U111" s="249"/>
      <c r="V111" s="250">
        <v>43.616100000000017</v>
      </c>
      <c r="W111" s="251">
        <v>1.1068468707260186</v>
      </c>
      <c r="X111" s="249"/>
      <c r="Y111" s="340"/>
      <c r="Z111" s="341"/>
      <c r="AA111" s="36"/>
      <c r="AB111" s="161"/>
      <c r="AC111" s="381">
        <v>787.01099999999997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642</v>
      </c>
      <c r="R112" s="264">
        <v>456</v>
      </c>
      <c r="S112" s="265">
        <v>576</v>
      </c>
      <c r="T112" s="258"/>
      <c r="U112" s="249"/>
      <c r="V112" s="259">
        <v>120</v>
      </c>
      <c r="W112" s="260">
        <v>1.263157894736842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28966483</v>
      </c>
      <c r="R113" s="417">
        <v>24372536</v>
      </c>
      <c r="S113" s="418">
        <v>26976546</v>
      </c>
      <c r="T113" s="419"/>
      <c r="U113" s="249"/>
      <c r="V113" s="420">
        <v>2604010</v>
      </c>
      <c r="W113" s="361">
        <v>1.1068419798415725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4.314641744548287</v>
      </c>
      <c r="R114" s="425">
        <v>4.8837719298245617</v>
      </c>
      <c r="S114" s="426">
        <v>4.515625</v>
      </c>
      <c r="T114" s="427"/>
      <c r="U114" s="249"/>
      <c r="V114" s="424">
        <v>-0.36814692982456165</v>
      </c>
      <c r="W114" s="428">
        <v>0.92461832061068694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5.3940809968847354</v>
      </c>
      <c r="R115" s="435">
        <v>5.7850877192982457</v>
      </c>
      <c r="S115" s="436">
        <v>5.4253472222222223</v>
      </c>
      <c r="T115" s="437"/>
      <c r="U115" s="249"/>
      <c r="V115" s="434">
        <v>-0.3597404970760234</v>
      </c>
      <c r="W115" s="438">
        <v>0.93781589588071768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0.69626168224299068</v>
      </c>
      <c r="R116" s="445">
        <v>0.7192982456140351</v>
      </c>
      <c r="S116" s="446">
        <v>0.74479166666666663</v>
      </c>
      <c r="T116" s="447"/>
      <c r="U116" s="249"/>
      <c r="V116" s="444">
        <v>2.5493421052631526E-2</v>
      </c>
      <c r="W116" s="448">
        <v>1.0354420731707317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0.25233644859813081</v>
      </c>
      <c r="R117" s="453">
        <v>0.22368421052631579</v>
      </c>
      <c r="S117" s="454">
        <v>0.21875</v>
      </c>
      <c r="T117" s="455"/>
      <c r="U117" s="249"/>
      <c r="V117" s="452">
        <v>-4.9342105263157909E-3</v>
      </c>
      <c r="W117" s="260">
        <v>0.9779411764705882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5.1401869158878503E-2</v>
      </c>
      <c r="R118" s="346">
        <v>5.701754385964912E-2</v>
      </c>
      <c r="S118" s="347">
        <v>3.6458333333333336E-2</v>
      </c>
      <c r="T118" s="460"/>
      <c r="U118" s="249"/>
      <c r="V118" s="345">
        <v>-2.0559210526315784E-2</v>
      </c>
      <c r="W118" s="361">
        <v>0.63942307692307698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889.33024</v>
      </c>
      <c r="R120" s="469">
        <v>701.42092000000002</v>
      </c>
      <c r="S120" s="469">
        <v>0</v>
      </c>
      <c r="T120" s="470">
        <v>0</v>
      </c>
      <c r="U120" s="139"/>
      <c r="V120" s="468">
        <v>-701.42092000000002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13</v>
      </c>
      <c r="R125" s="408">
        <v>13</v>
      </c>
      <c r="S125" s="409">
        <v>0</v>
      </c>
      <c r="T125" s="410"/>
      <c r="U125" s="139"/>
      <c r="V125" s="250">
        <v>-13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2756</v>
      </c>
      <c r="R126" s="485">
        <v>2355</v>
      </c>
      <c r="S126" s="486">
        <v>2335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13</v>
      </c>
      <c r="R127" s="264">
        <v>11.056338028169014</v>
      </c>
      <c r="S127" s="265">
        <v>11.014150943396226</v>
      </c>
      <c r="T127" s="491"/>
      <c r="U127" s="139"/>
      <c r="V127" s="259">
        <v>-4.2187084772788097E-2</v>
      </c>
      <c r="W127" s="260">
        <v>0.99618435284220641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2049</v>
      </c>
      <c r="R128" s="264">
        <v>1741</v>
      </c>
      <c r="S128" s="265">
        <v>1670</v>
      </c>
      <c r="T128" s="491"/>
      <c r="U128" s="139"/>
      <c r="V128" s="259">
        <v>-71</v>
      </c>
      <c r="W128" s="260">
        <v>0.95921883974727173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697</v>
      </c>
      <c r="R129" s="264">
        <v>536</v>
      </c>
      <c r="S129" s="265">
        <v>536</v>
      </c>
      <c r="T129" s="491"/>
      <c r="U129" s="139"/>
      <c r="V129" s="259">
        <v>0</v>
      </c>
      <c r="W129" s="260">
        <v>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0.74346879535558785</v>
      </c>
      <c r="R131" s="453">
        <v>0.73927813163481948</v>
      </c>
      <c r="S131" s="454">
        <v>0.71520342612419696</v>
      </c>
      <c r="T131" s="491"/>
      <c r="U131" s="139"/>
      <c r="V131" s="259">
        <v>-2.4074705510622518E-2</v>
      </c>
      <c r="W131" s="260">
        <v>0.96743484693996784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2533.3879999999999</v>
      </c>
      <c r="R136" s="512">
        <v>1108.6610000000001</v>
      </c>
      <c r="S136" s="513">
        <v>0</v>
      </c>
      <c r="T136" s="514"/>
      <c r="U136" s="27"/>
      <c r="V136" s="201">
        <v>-1108.6610000000001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2171.3372200000003</v>
      </c>
      <c r="R137" s="518">
        <v>879.03074000000004</v>
      </c>
      <c r="S137" s="519">
        <v>0</v>
      </c>
      <c r="T137" s="520"/>
      <c r="U137" s="27"/>
      <c r="V137" s="521">
        <v>-879.03074000000004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25174149.510000002</v>
      </c>
      <c r="R153" s="91">
        <v>23927355.809999999</v>
      </c>
      <c r="S153" s="91">
        <v>28812780.27</v>
      </c>
      <c r="T153" s="91">
        <v>30292084.981699999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-34570903.020000003</v>
      </c>
      <c r="R154" s="91">
        <v>-37101271.190000102</v>
      </c>
      <c r="S154" s="91">
        <v>-47901037.179999903</v>
      </c>
      <c r="T154" s="91">
        <v>-39980781.314700097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17915059.739999998</v>
      </c>
      <c r="R155" s="91">
        <v>15797285.43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-25748794.5</v>
      </c>
      <c r="R156" s="91">
        <v>-26896822.449999999</v>
      </c>
      <c r="S156" s="91">
        <v>-34939374.170000002</v>
      </c>
      <c r="T156" s="91">
        <v>-30115382.897399999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-4320663.2</v>
      </c>
      <c r="R157" s="91">
        <v>-4589415.9199999897</v>
      </c>
      <c r="S157" s="91">
        <v>-6193980.6500000004</v>
      </c>
      <c r="T157" s="91">
        <v>-4554737.5130000003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6238192</v>
      </c>
      <c r="R158" s="91">
        <v>5054178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2.6699792632224217</v>
      </c>
      <c r="R160" s="554">
        <v>4.2151237570184712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1.3732699492496183</v>
      </c>
      <c r="R161" s="562">
        <v>1.5505796580537456</v>
      </c>
      <c r="S161" s="563">
        <v>1.6624927109125489</v>
      </c>
      <c r="T161" s="564"/>
      <c r="U161" s="557"/>
      <c r="V161" s="561">
        <v>0.11191305285880326</v>
      </c>
      <c r="W161" s="565">
        <v>1.0721749780977226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1.0228267886377544</v>
      </c>
      <c r="R162" s="562">
        <v>1.1241034180115701</v>
      </c>
      <c r="S162" s="563">
        <v>1.2126345962655689</v>
      </c>
      <c r="T162" s="564"/>
      <c r="U162" s="557"/>
      <c r="V162" s="561">
        <v>8.853117825399881E-2</v>
      </c>
      <c r="W162" s="565">
        <v>1.078757147105381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0.17163095016511642</v>
      </c>
      <c r="R163" s="573">
        <v>0.19180623034334315</v>
      </c>
      <c r="S163" s="574">
        <v>0.21497337611841652</v>
      </c>
      <c r="T163" s="575"/>
      <c r="U163" s="557"/>
      <c r="V163" s="572">
        <v>2.3167145775073367E-2</v>
      </c>
      <c r="W163" s="319">
        <v>1.1207841149560311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667.18630899079881</v>
      </c>
      <c r="R164" s="469">
        <v>546.39762074141038</v>
      </c>
      <c r="S164" s="576">
        <v>0</v>
      </c>
      <c r="T164" s="470"/>
      <c r="U164" s="557"/>
      <c r="V164" s="468">
        <v>-546.39762074141038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96.570010525892499</v>
      </c>
      <c r="R165" s="578">
        <v>78.773956629857011</v>
      </c>
      <c r="S165" s="579">
        <v>88.379572037577077</v>
      </c>
      <c r="T165" s="564"/>
      <c r="U165" s="557"/>
      <c r="V165" s="577">
        <v>9.6056154077200659</v>
      </c>
      <c r="W165" s="565">
        <v>1.121938973471333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2692.4224027666073</v>
      </c>
      <c r="R166" s="580">
        <v>2586.7411644815761</v>
      </c>
      <c r="S166" s="581">
        <v>3081.5807721378546</v>
      </c>
      <c r="T166" s="582"/>
      <c r="U166" s="557"/>
      <c r="V166" s="566">
        <v>494.83960765627853</v>
      </c>
      <c r="W166" s="565">
        <v>1.1912984625021237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0.40610933424299861</v>
      </c>
      <c r="R168" s="590">
        <v>0.21935535313556428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36.450000000000003</v>
      </c>
      <c r="P188" s="139"/>
      <c r="Q188" s="632">
        <v>36.450000017881401</v>
      </c>
      <c r="R188" s="632">
        <v>36.350000016391299</v>
      </c>
      <c r="S188" s="633">
        <v>36.700000017881401</v>
      </c>
      <c r="T188" s="634">
        <v>0</v>
      </c>
      <c r="U188" s="249"/>
      <c r="V188" s="633">
        <v>0.35000000149010191</v>
      </c>
      <c r="W188" s="635">
        <v>1.0096286107656747</v>
      </c>
      <c r="X188" s="249"/>
      <c r="Y188" s="633">
        <v>36.700000017881401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9.3500999999999994</v>
      </c>
      <c r="P189" s="249"/>
      <c r="Q189" s="639">
        <v>9.3500000163912702</v>
      </c>
      <c r="R189" s="639">
        <v>9.2500000149011505</v>
      </c>
      <c r="S189" s="640">
        <v>9.3500000163912809</v>
      </c>
      <c r="T189" s="641">
        <v>0</v>
      </c>
      <c r="U189" s="249"/>
      <c r="V189" s="640">
        <v>0.10000000149013033</v>
      </c>
      <c r="W189" s="642">
        <v>1.0108108109544904</v>
      </c>
      <c r="X189" s="249"/>
      <c r="Y189" s="640">
        <v>9.3500000163912809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3.45</v>
      </c>
      <c r="P190" s="139"/>
      <c r="Q190" s="644">
        <v>3.4500000104308102</v>
      </c>
      <c r="R190" s="644">
        <v>2.3500000089406901</v>
      </c>
      <c r="S190" s="645">
        <v>2.4500000104308199</v>
      </c>
      <c r="T190" s="646">
        <v>0</v>
      </c>
      <c r="U190" s="139"/>
      <c r="V190" s="645">
        <v>0.10000000149012989</v>
      </c>
      <c r="W190" s="647">
        <v>1.0425531919615638</v>
      </c>
      <c r="X190" s="139"/>
      <c r="Y190" s="645">
        <v>2.4500000104308199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5.9001000000000001</v>
      </c>
      <c r="P192" s="139"/>
      <c r="Q192" s="644">
        <v>5.90000000596046</v>
      </c>
      <c r="R192" s="644">
        <v>6.90000000596046</v>
      </c>
      <c r="S192" s="645">
        <v>6.90000000596046</v>
      </c>
      <c r="T192" s="646">
        <v>0</v>
      </c>
      <c r="U192" s="139"/>
      <c r="V192" s="645">
        <v>0</v>
      </c>
      <c r="W192" s="647">
        <v>1</v>
      </c>
      <c r="X192" s="139"/>
      <c r="Y192" s="645">
        <v>6.90000000596046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21.4999</v>
      </c>
      <c r="P193" s="249"/>
      <c r="Q193" s="651">
        <v>21.5</v>
      </c>
      <c r="R193" s="652">
        <v>21.5</v>
      </c>
      <c r="S193" s="652">
        <v>20.75</v>
      </c>
      <c r="T193" s="653">
        <v>0</v>
      </c>
      <c r="U193" s="249"/>
      <c r="V193" s="651">
        <v>-0.75</v>
      </c>
      <c r="W193" s="413">
        <v>0.96511627906976749</v>
      </c>
      <c r="X193" s="249"/>
      <c r="Y193" s="651">
        <v>20.75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4.5</v>
      </c>
      <c r="P194" s="139"/>
      <c r="Q194" s="655">
        <v>4.5</v>
      </c>
      <c r="R194" s="656">
        <v>4.5</v>
      </c>
      <c r="S194" s="656">
        <v>5.5</v>
      </c>
      <c r="T194" s="657">
        <v>0</v>
      </c>
      <c r="U194" s="139"/>
      <c r="V194" s="655">
        <v>1</v>
      </c>
      <c r="W194" s="260">
        <v>1.2222222222222223</v>
      </c>
      <c r="X194" s="139"/>
      <c r="Y194" s="655">
        <v>5.5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1.1000000000000001</v>
      </c>
      <c r="P195" s="139"/>
      <c r="Q195" s="655">
        <v>1.1000000014901199</v>
      </c>
      <c r="R195" s="656">
        <v>1.1000000014901199</v>
      </c>
      <c r="S195" s="656">
        <v>1.1000000014901199</v>
      </c>
      <c r="T195" s="657">
        <v>0</v>
      </c>
      <c r="U195" s="139"/>
      <c r="V195" s="655">
        <v>0</v>
      </c>
      <c r="W195" s="260">
        <v>1</v>
      </c>
      <c r="X195" s="139"/>
      <c r="Y195" s="655">
        <v>1.1000000014901199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2.8421709430404007E-14</v>
      </c>
      <c r="S197" s="665">
        <v>0</v>
      </c>
      <c r="T197" s="666">
        <v>0</v>
      </c>
      <c r="U197" s="139"/>
      <c r="V197" s="655">
        <v>-2.8421709430404007E-14</v>
      </c>
      <c r="W197" s="260">
        <v>0</v>
      </c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824C011-3620-4E77-A74B-627F39DD0D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938CB07-7C89-4A2B-9236-1419FC5BE0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353970C-7D74-4655-8FFB-556D6F9209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5F0F196-E8EE-4CDB-8B82-18EBD348A1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D0258B9-E62A-44E4-B40C-A548B2AA1E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9B91034-8E4F-4D39-8B11-C73ED0175C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27518E3-4E1B-4235-BBCA-4CA5E0805A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3C6499E-B85E-46EA-B8A6-0C9321E667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75016FD-8A5E-4CA1-865D-48A6F11292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C3787CA-B98B-4E41-810B-2339EED959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35E8B94-51EE-4898-BF44-CAD348552C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FA5C41A-E900-4ACA-B046-FEC62653A2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EA0883E-B421-4C24-B2C0-9483126BFD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15F99CA-7CAE-4650-8E52-7045755F82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E6916E9-3495-49F1-8D31-921B334BD4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A6FB8E6-045E-45BD-945F-C227C77597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94E5102-0DB1-4B65-9512-4885F6B489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B6AC5A5-2A66-4D5D-9A5D-2D7BC702E7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0EBFF14-C016-438A-B735-5302BF4554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14BC573-E02F-48B5-A38E-9E69477632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D2D4A73-CDBA-40E0-82C8-287D10EF16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7960C8C-4A48-4735-ADD4-7856BB2A9A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DD0D19F-3F22-44CD-9F82-5363AE27F6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9621399-E584-49BB-8704-1775737491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6BE792B-A0C0-4596-AC22-F7F1811A44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D1526AD-7D1D-4861-B142-00475C0487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B00373A-C3FB-4933-ACEF-02462E5AA1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CBE719D-9BC8-4524-85C2-87AB4E5D49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85455.590000000098</v>
      </c>
      <c r="R29" s="700">
        <v>65974.380000000107</v>
      </c>
      <c r="S29" s="700">
        <v>92251.4200000001</v>
      </c>
      <c r="T29" s="700">
        <v>92420.540000000095</v>
      </c>
      <c r="U29" s="700">
        <v>424263.94559999998</v>
      </c>
      <c r="V29" s="700">
        <v>1380843.8</v>
      </c>
      <c r="W29" s="700">
        <v>265532.19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2406741.8656000001</v>
      </c>
      <c r="AD29" s="702"/>
      <c r="AE29" s="701">
        <v>951198.18999999703</v>
      </c>
      <c r="AF29" s="703">
        <v>0.39522235583119486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2021-09-10T13:24:47Z</dcterms:created>
  <dcterms:modified xsi:type="dcterms:W3CDTF">2021-09-10T13:24:52Z</dcterms:modified>
</cp:coreProperties>
</file>