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<sst xmlns="http://schemas.openxmlformats.org/spreadsheetml/2006/main" count="947" uniqueCount="461">
  <si>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</si>
  <si>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</si>
  <si>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</si>
  <si>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</si>
  <si>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</si>
  <si>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</si>
  <si>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</si>
  <si>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</si>
  <si>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</si>
  <si>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</si>
  <si>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</si>
  <si>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</si>
  <si>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</si>
  <si>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</si>
  <si>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</si>
  <si>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</si>
  <si>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</si>
  <si>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</si>
  <si>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</si>
  <si>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</si>
  <si>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</si>
  <si>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</si>
  <si>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</si>
  <si>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</si>
  <si>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</si>
  <si>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</si>
  <si>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</si>
  <si>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</si>
  <si>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</si>
  <si>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</si>
  <si>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</si>
  <si>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</si>
  <si>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</si>
  <si>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</si>
  <si>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</si>
  <si>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</si>
  <si>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</si>
  <si>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</si>
  <si>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</si>
  <si>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</si>
  <si>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</si>
  <si>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</si>
  <si>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</si>
  <si>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</si>
  <si>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</si>
  <si>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</si>
  <si>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</si>
  <si>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</si>
  <si>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</si>
  <si>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</si>
  <si>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</si>
  <si>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</si>
  <si>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</si>
  <si>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</si>
  <si>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</si>
  <si>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</si>
  <si>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</si>
  <si>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</si>
  <si>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</si>
  <si>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</si>
  <si>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</si>
  <si>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</si>
  <si>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</si>
  <si>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</si>
  <si>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</si>
  <si>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</si>
  <si>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</si>
  <si>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</si>
  <si>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</si>
  <si>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</si>
  <si>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</si>
  <si>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</si>
  <si>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</si>
  <si>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</si>
  <si>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</si>
  <si>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</si>
  <si>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</si>
  <si>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</si>
  <si>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</si>
  <si>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</si>
  <si>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</si>
  <si>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</si>
  <si>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</si>
  <si>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</si>
  <si>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</si>
  <si>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</si>
  <si>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</si>
  <si>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</si>
  <si>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</si>
  <si>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</si>
  <si>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</si>
  <si>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</si>
  <si>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</si>
  <si>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</si>
  <si>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</si>
  <si>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</si>
  <si>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</si>
  <si>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</si>
  <si>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</si>
  <si>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</si>
  <si>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</si>
  <si>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</si>
  <si>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</si>
  <si>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</si>
  <si>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</si>
  <si>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</si>
  <si>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</si>
  <si>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</si>
  <si>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</si>
  <si>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</si>
  <si>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</si>
  <si>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</si>
  <si>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</si>
  <si>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</si>
  <si>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</si>
  <si>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</si>
  <si>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</si>
  <si>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</si>
  <si>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</si>
  <si>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</si>
  <si>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</si>
  <si>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</si>
  <si>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</si>
  <si>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</si>
  <si>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</si>
  <si>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</si>
  <si>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</si>
  <si>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</si>
  <si>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</si>
  <si>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</si>
  <si>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</si>
  <si>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</si>
  <si>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</si>
  <si>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</si>
  <si>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</si>
  <si>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</si>
  <si>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</si>
  <si>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</si>
  <si>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</si>
  <si>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</si>
  <si>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</si>
  <si>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</si>
  <si>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</si>
  <si>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</si>
  <si>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</si>
  <si>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</si>
  <si>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</si>
  <si>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</si>
  <si>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</si>
  <si>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</si>
  <si>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</si>
  <si>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</si>
  <si>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</si>
  <si>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</si>
  <si>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</si>
  <si>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</si>
  <si>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</si>
  <si>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</si>
  <si>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</si>
  <si>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</si>
  <si>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</si>
  <si>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</si>
  <si>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</si>
  <si>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</si>
  <si>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</si>
  <si>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</si>
  <si>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</si>
  <si>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</si>
  <si>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</si>
  <si>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</si>
  <si>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</si>
  <si>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</si>
  <si>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</si>
  <si>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</si>
  <si>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</si>
  <si>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</si>
  <si>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</si>
  <si>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</si>
  <si>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</si>
  <si>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</si>
  <si>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</si>
  <si>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</si>
  <si>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</si>
  <si>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</si>
  <si>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</si>
  <si>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</si>
  <si>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</si>
  <si>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</si>
  <si>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</si>
  <si>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</si>
  <si>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</si>
  <si>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</si>
  <si>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</si>
  <si>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</si>
  <si>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</si>
  <si>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</si>
  <si>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</si>
  <si>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</si>
  <si>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</si>
  <si>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</si>
  <si>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</si>
  <si>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</si>
  <si>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</si>
  <si>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</si>
  <si>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</si>
  <si>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</si>
  <si>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</si>
  <si>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</si>
  <si>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</si>
  <si>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</si>
  <si>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</si>
  <si>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</si>
  <si>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</si>
  <si>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</si>
  <si>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</si>
  <si>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</si>
  <si>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</si>
  <si>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</si>
  <si>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</si>
  <si>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</si>
  <si>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</si>
  <si>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</si>
  <si>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</si>
  <si>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</si>
  <si>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</si>
  <si>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</si>
  <si>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</si>
  <si>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</si>
  <si>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</si>
  <si>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</si>
  <si>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</si>
  <si>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</si>
  <si>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</si>
  <si>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</si>
  <si>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</si>
  <si>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</si>
  <si>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</si>
  <si>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</si>
  <si>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</si>
  <si>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</si>
  <si>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</si>
  <si>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</si>
  <si>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</si>
  <si>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</si>
  <si>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</si>
  <si>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</si>
  <si>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</si>
  <si>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</si>
  <si>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</si>
  <si>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</si>
  <si>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</si>
  <si>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</si>
  <si>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</si>
  <si>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</si>
  <si>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</si>
  <si>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</si>
  <si>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</si>
  <si>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</si>
  <si>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</si>
  <si>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</si>
  <si>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</si>
  <si>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</si>
  <si>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</si>
  <si>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</si>
  <si>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</si>
  <si>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</si>
  <si>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</si>
  <si>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</si>
  <si>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</si>
  <si>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</si>
  <si>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</si>
  <si>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</si>
  <si>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</si>
  <si>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</si>
  <si>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</si>
  <si>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</si>
  <si>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</si>
  <si>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</si>
  <si>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</si>
  <si>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</si>
  <si>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</si>
  <si>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</si>
  <si>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</si>
  <si>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</si>
  <si>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</si>
  <si>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</si>
  <si>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</si>
  <si>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</si>
  <si>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</si>
  <si>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</si>
  <si>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</si>
  <si>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</si>
  <si>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</si>
  <si>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</si>
  <si>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</si>
  <si>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</si>
  <si>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</si>
  <si>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</si>
  <si>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</si>
  <si>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</si>
  <si>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</si>
  <si>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</si>
  <si>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</si>
  <si>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</si>
  <si>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</si>
  <si>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</si>
  <si>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</si>
  <si>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</si>
  <si>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</si>
  <si>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</si>
  <si>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</si>
  <si>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</si>
  <si>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</si>
  <si>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</si>
  <si>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</si>
  <si>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</si>
  <si>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</si>
  <si>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</si>
  <si>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</si>
  <si>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</si>
  <si>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</si>
  <si>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</si>
  <si>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</si>
  <si>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</si>
  <si>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</si>
  <si>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</si>
  <si>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</si>
  <si>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</si>
  <si>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</si>
  <si>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</si>
  <si>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</si>
  <si>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</si>
  <si>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</si>
  <si>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</si>
  <si>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</si>
  <si>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</si>
  <si>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</si>
  <si>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</si>
  <si>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</si>
  <si>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</si>
  <si>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</si>
  <si>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</si>
  <si>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</si>
  <si>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</si>
  <si>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</si>
  <si>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</si>
  <si>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</si>
  <si>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</si>
  <si>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</si>
  <si>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</si>
  <si>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</si>
  <si>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</si>
  <si>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</si>
  <si>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</si>
  <si>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</si>
  <si>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</si>
  <si>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</si>
  <si>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</si>
  <si>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</si>
  <si>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</si>
  <si>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</si>
  <si>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</si>
  <si>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</si>
  <si>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</si>
  <si>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</si>
  <si>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</si>
  <si>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</si>
  <si>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</si>
  <si>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</si>
  <si>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</si>
  <si>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</si>
  <si>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</si>
  <si>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</si>
  <si>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</si>
  <si>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</si>
  <si>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</si>
  <si>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</si>
  <si>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</si>
  <si>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</si>
  <si>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</si>
  <si>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</si>
  <si>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</si>
  <si>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</si>
  <si>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</si>
  <si>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</si>
  <si>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</si>
  <si>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</si>
  <si>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</si>
  <si>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Geriatrie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</si>
  <si>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</si>
  <si>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</si>
  <si>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</si>
  <si>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</si>
  <si>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</si>
  <si>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</si>
  <si>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</si>
  <si>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</si>
  <si>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</si>
  <si>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</si>
  <si>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</si>
  <si>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</si>
  <si>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</si>
  <si>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</si>
  <si>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</si>
  <si>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</si>
  <si>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</si>
  <si>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</si>
  <si>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</si>
  <si>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</si>
  <si>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</si>
  <si>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</si>
  <si>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</si>
  <si>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</si>
  <si>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</si>
  <si>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</si>
  <si>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</si>
  <si>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</si>
  <si>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</si>
  <si>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</si>
  <si>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CCI30</t>
  </si>
  <si>
    <t>CCH30</t>
  </si>
  <si>
    <t>Bez LDN NIP
DIOP</t>
  </si>
  <si>
    <t>Operace</t>
  </si>
  <si>
    <t xml:space="preserve">   Vyžádaná péče (v tis. CZK - hodnota péče)</t>
  </si>
  <si>
    <t>CCL30</t>
  </si>
  <si>
    <t>CCNI30</t>
  </si>
  <si>
    <t>CCDI30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</si>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</sst>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18.064863056948354</c:v>
                </c:pt>
                <c:pt idx="1">
                  <c:v>1</c:v>
                </c:pt>
                <c:pt idx="2" formatCode="0">
                  <c:v>100.93513694305165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7.2002931285202436</c:v>
                </c:pt>
                <c:pt idx="1">
                  <c:v>1</c:v>
                </c:pt>
                <c:pt idx="2" formatCode="0">
                  <c:v>111.79970687147976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504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7.2002931285202436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111.79970687147976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18.064863056948354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100.93513694305165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9720.2520000000004</v>
      </c>
      <c r="K29" s="51">
        <v>9717.616</v>
      </c>
      <c r="L29" s="52">
        <v>6191.1409999999996</v>
      </c>
      <c r="M29" s="53">
        <v>5208.1540000000005</v>
      </c>
      <c r="N29" s="54">
        <v>4779.5789999999997</v>
      </c>
      <c r="O29" s="55">
        <v>6191.1409999999996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7.2002931285202436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-2.636000000000422</v>
      </c>
      <c r="L30" s="64">
        <v>-3526.4750000000004</v>
      </c>
      <c r="M30" s="65">
        <v>-982.98699999999917</v>
      </c>
      <c r="N30" s="66">
        <v>-428.57500000000073</v>
      </c>
      <c r="O30" s="67">
        <v>-1411.5619999999999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0.99972881361512023</v>
      </c>
      <c r="L31" s="71">
        <v>0.63710492367675364</v>
      </c>
      <c r="M31" s="72">
        <v>0.84122684332338749</v>
      </c>
      <c r="N31" s="73">
        <v>0.91771076661711604</v>
      </c>
      <c r="O31" s="74">
        <v>0.77200293128520248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111.79970687147976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137.07499999999999</v>
      </c>
      <c r="K36" s="51">
        <v>161.66200000000001</v>
      </c>
      <c r="L36" s="52">
        <v>171.52699999999999</v>
      </c>
      <c r="M36" s="53">
        <v>120.48</v>
      </c>
      <c r="N36" s="54">
        <v>105.444</v>
      </c>
      <c r="O36" s="55">
        <v>171.52699999999999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24.587000000000018</v>
      </c>
      <c r="L37" s="64">
        <v>9.8649999999999807</v>
      </c>
      <c r="M37" s="65">
        <v>-51.046999999999983</v>
      </c>
      <c r="N37" s="66">
        <v>-15.036000000000001</v>
      </c>
      <c r="O37" s="67">
        <v>-66.082999999999984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1.179368958599307</v>
      </c>
      <c r="L38" s="71">
        <v>1.0610223800274645</v>
      </c>
      <c r="M38" s="72">
        <v>0.70239670722393566</v>
      </c>
      <c r="N38" s="73">
        <v>0.87519920318725097</v>
      </c>
      <c r="O38" s="74">
        <v>0.61473703848373729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14.598799914121599</v>
      </c>
      <c r="K43" s="51">
        <v>58.1843</v>
      </c>
      <c r="L43" s="52">
        <v>23.792999999999999</v>
      </c>
      <c r="M43" s="53">
        <v>18.921900000000001</v>
      </c>
      <c r="N43" s="54">
        <v>498.97210000000001</v>
      </c>
      <c r="O43" s="55">
        <v>23.792999999999999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43.585500085878401</v>
      </c>
      <c r="L44" s="64">
        <v>-34.391300000000001</v>
      </c>
      <c r="M44" s="65">
        <v>-4.8710999999999984</v>
      </c>
      <c r="N44" s="66">
        <v>480.05020000000002</v>
      </c>
      <c r="O44" s="67">
        <v>475.17910000000001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2.9855536305910739</v>
      </c>
      <c r="L45" s="71">
        <v>-0.59107525569612429</v>
      </c>
      <c r="M45" s="72">
        <v>0.79527171857268952</v>
      </c>
      <c r="N45" s="73">
        <v>26.370084399558184</v>
      </c>
      <c r="O45" s="74">
        <v>20.971382339343506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16</v>
      </c>
      <c r="K47" s="78">
        <v>37</v>
      </c>
      <c r="L47" s="79">
        <v>30</v>
      </c>
      <c r="M47" s="80">
        <v>23</v>
      </c>
      <c r="N47" s="81">
        <v>251</v>
      </c>
      <c r="O47" s="82">
        <v>30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21</v>
      </c>
      <c r="L48" s="64">
        <v>-7</v>
      </c>
      <c r="M48" s="65">
        <v>-7</v>
      </c>
      <c r="N48" s="66">
        <v>228</v>
      </c>
      <c r="O48" s="67">
        <v>221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1.3125</v>
      </c>
      <c r="L49" s="71">
        <v>-0.18918918918918914</v>
      </c>
      <c r="M49" s="72">
        <v>0.76666666666666672</v>
      </c>
      <c r="N49" s="73">
        <v>10.913043478260869</v>
      </c>
      <c r="O49" s="74">
        <v>8.3666666666666671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16.1875</v>
      </c>
      <c r="K51" s="85">
        <v>17.108108108108109</v>
      </c>
      <c r="L51" s="85">
        <v>17.933333333333334</v>
      </c>
      <c r="M51" s="85">
        <v>17.869565217391305</v>
      </c>
      <c r="N51" s="86">
        <v>9.6972111553784863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0.92060810810810878</v>
      </c>
      <c r="L52" s="89">
        <v>0.82522522522522479</v>
      </c>
      <c r="M52" s="89">
        <v>-6.3768115942028913E-2</v>
      </c>
      <c r="N52" s="90">
        <v>-8.1723540620128183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5.6871543358029797E-2</v>
      </c>
      <c r="L53" s="92">
        <v>4.8235913638757122E-2</v>
      </c>
      <c r="M53" s="92">
        <v>0.99644415710360434</v>
      </c>
      <c r="N53" s="93">
        <v>0.54266631769757956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10.3125</v>
      </c>
      <c r="K54" s="96">
        <v>8.7297297297297298</v>
      </c>
      <c r="L54" s="96">
        <v>7.3</v>
      </c>
      <c r="M54" s="96">
        <v>7.5217391304347823</v>
      </c>
      <c r="N54" s="97">
        <v>10.812749003984063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997.35789731144905</v>
      </c>
      <c r="K59" s="51">
        <v>791.16880000000003</v>
      </c>
      <c r="L59" s="52">
        <v>520.23450000000003</v>
      </c>
      <c r="M59" s="53">
        <v>433.1703</v>
      </c>
      <c r="N59" s="54">
        <v>458.1438</v>
      </c>
      <c r="O59" s="55">
        <v>520.23450000000003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18.064863056948354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-206.18909731144902</v>
      </c>
      <c r="L60" s="64">
        <v>-270.93430000000001</v>
      </c>
      <c r="M60" s="65">
        <v>-87.064200000000028</v>
      </c>
      <c r="N60" s="66">
        <v>24.973500000000001</v>
      </c>
      <c r="O60" s="67">
        <v>-62.090700000000027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-0.20673531323837457</v>
      </c>
      <c r="L61" s="71">
        <v>-0.3424481602408993</v>
      </c>
      <c r="M61" s="72">
        <v>0.83264431713006337</v>
      </c>
      <c r="N61" s="73">
        <v>1.0576528446202336</v>
      </c>
      <c r="O61" s="74">
        <v>0.8806486305694835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100.93513694305165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449</v>
      </c>
      <c r="K63" s="78">
        <v>412</v>
      </c>
      <c r="L63" s="79">
        <v>246</v>
      </c>
      <c r="M63" s="80">
        <v>224</v>
      </c>
      <c r="N63" s="81">
        <v>335</v>
      </c>
      <c r="O63" s="82">
        <v>246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-37</v>
      </c>
      <c r="L64" s="64">
        <v>-166</v>
      </c>
      <c r="M64" s="65">
        <v>-22</v>
      </c>
      <c r="N64" s="66">
        <v>111</v>
      </c>
      <c r="O64" s="67">
        <v>89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-8.2405345211581271E-2</v>
      </c>
      <c r="L65" s="71">
        <v>-0.40291262135922334</v>
      </c>
      <c r="M65" s="72">
        <v>0.91056910569105687</v>
      </c>
      <c r="N65" s="73">
        <v>1.4955357142857142</v>
      </c>
      <c r="O65" s="74">
        <v>1.3617886178861789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28.320712694877507</v>
      </c>
      <c r="K67" s="85">
        <v>28.563106796116504</v>
      </c>
      <c r="L67" s="85">
        <v>32.772357723577237</v>
      </c>
      <c r="M67" s="85">
        <v>29.558035714285715</v>
      </c>
      <c r="N67" s="86">
        <v>13.334328358208955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0.24239410123899674</v>
      </c>
      <c r="L68" s="89">
        <v>4.209250927460733</v>
      </c>
      <c r="M68" s="89">
        <v>-3.2143220092915215</v>
      </c>
      <c r="N68" s="90">
        <v>-16.223707356076758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8.5588983529654161E-3</v>
      </c>
      <c r="L69" s="92">
        <v>0.14736670480233016</v>
      </c>
      <c r="M69" s="92">
        <v>0.90191972038133039</v>
      </c>
      <c r="N69" s="93">
        <v>0.45112362969926079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9.5055679287305122</v>
      </c>
      <c r="K70" s="96">
        <v>9.7524271844660202</v>
      </c>
      <c r="L70" s="96">
        <v>9.3414634146341466</v>
      </c>
      <c r="M70" s="96">
        <v>9.5669642857142865</v>
      </c>
      <c r="N70" s="97">
        <v>10.002985074626865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7838</v>
      </c>
      <c r="K75" s="51">
        <v>11562</v>
      </c>
      <c r="L75" s="52">
        <v>10205</v>
      </c>
      <c r="M75" s="53">
        <v>9188</v>
      </c>
      <c r="N75" s="54">
        <v>6817</v>
      </c>
      <c r="O75" s="55">
        <v>10205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3724</v>
      </c>
      <c r="L76" s="64">
        <v>-1357</v>
      </c>
      <c r="M76" s="65">
        <v>-1017</v>
      </c>
      <c r="N76" s="66">
        <v>-2371</v>
      </c>
      <c r="O76" s="67">
        <v>-3388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0.47512120438887462</v>
      </c>
      <c r="L77" s="71">
        <v>-0.11736723750216227</v>
      </c>
      <c r="M77" s="72">
        <v>0.900342969132778</v>
      </c>
      <c r="N77" s="73">
        <v>0.74194601654331738</v>
      </c>
      <c r="O77" s="74">
        <v>0.66800587947084766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1328.85076</v>
      </c>
      <c r="K89" s="51">
        <v>1772.3857800000001</v>
      </c>
      <c r="L89" s="52">
        <v>1687.8155300000001</v>
      </c>
      <c r="M89" s="53">
        <v>1757.7312899999999</v>
      </c>
      <c r="N89" s="54">
        <v>3189.2941700000001</v>
      </c>
      <c r="O89" s="55">
        <v>1870.3544121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443.53502000000003</v>
      </c>
      <c r="L90" s="64">
        <v>-84.570249999999987</v>
      </c>
      <c r="M90" s="65">
        <v>69.915759999999864</v>
      </c>
      <c r="N90" s="66">
        <v>1431.5628800000002</v>
      </c>
      <c r="O90" s="67">
        <v>1318.9397579000001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0.33377338776553067</v>
      </c>
      <c r="L91" s="71">
        <v>-4.7715486636323634E-2</v>
      </c>
      <c r="M91" s="72">
        <v>1.0414238160256766</v>
      </c>
      <c r="N91" s="73">
        <v>1.8144378427717471</v>
      </c>
      <c r="O91" s="74">
        <v>1.7051817288570024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481.84602000000001</v>
      </c>
      <c r="K96" s="51">
        <v>842.84793000000002</v>
      </c>
      <c r="L96" s="52">
        <v>834.65255000000002</v>
      </c>
      <c r="M96" s="53">
        <v>732.68660999999997</v>
      </c>
      <c r="N96" s="54">
        <v>1291.4053700000002</v>
      </c>
      <c r="O96" s="55">
        <v>906.79200930000002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361.00191000000001</v>
      </c>
      <c r="L97" s="64">
        <v>-8.1953800000000001</v>
      </c>
      <c r="M97" s="65">
        <v>-101.96594000000005</v>
      </c>
      <c r="N97" s="66">
        <v>558.7187600000002</v>
      </c>
      <c r="O97" s="67">
        <v>384.61336070000016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0.7492059600284755</v>
      </c>
      <c r="L98" s="71">
        <v>-9.7234384855166001E-3</v>
      </c>
      <c r="M98" s="72">
        <v>0.87783426768419981</v>
      </c>
      <c r="N98" s="73">
        <v>1.7625617178946402</v>
      </c>
      <c r="O98" s="74">
        <v>1.4241472760626808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0.92636804160264741</v>
      </c>
      <c r="K103" s="103">
        <v>0.9243684042212984</v>
      </c>
      <c r="L103" s="103">
        <v>0.96273584905660381</v>
      </c>
      <c r="M103" s="103">
        <v>0.92248995983935744</v>
      </c>
      <c r="N103" s="104">
        <v>0.85619191158000507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-2.1585776835409964E-3</v>
      </c>
      <c r="L104" s="107">
        <v>4.1506659747448493E-2</v>
      </c>
      <c r="M104" s="107">
        <v>0.95819633261118942</v>
      </c>
      <c r="N104" s="108">
        <v>0.92813141481681005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7838</v>
      </c>
      <c r="K105" s="91">
        <v>11562</v>
      </c>
      <c r="L105" s="91">
        <v>10205</v>
      </c>
      <c r="M105" s="91">
        <v>9188</v>
      </c>
      <c r="N105" s="91">
        <v>6817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{C51C7342-C4C8-44C3-9626-331E9A5E280A}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{E4BF3812-60BA-48D1-BF4A-4818233EB0A2}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{F9A7639A-699C-43EB-AAA0-37B46CD4870B}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{D8310209-6D18-4772-B44D-F306CE0AD460}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{9C9A384D-2DDC-4A01-98DF-EFD1805C30FB}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{16AD11D5-CE3F-4464-8B87-F0C1F47BE70F}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{361FFBB6-B89E-4C37-B690-B41EAC431E0F}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{ADCCEA2B-5E04-417E-91CC-275BFAD75097}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{D448C753-FD3E-42C6-BA46-CA386520C881}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{14E6D15A-A008-4F53-A17E-DF228C7EC7B8}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{1B223A8C-F007-4702-AB33-B8D16A4BB941}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{491957C3-4DCB-4DC1-9CDF-1F795BFBBC3C}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1C7342-C4C8-44C3-9626-331E9A5E28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4BF3812-60BA-48D1-BF4A-4818233EB0A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9A7639A-699C-43EB-AAA0-37B46CD487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8310209-6D18-4772-B44D-F306CE0AD4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C9A384D-2DDC-4A01-98DF-EFD1805C30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6AD11D5-CE3F-4464-8B87-F0C1F47BE70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61FFBB6-B89E-4C37-B690-B41EAC431E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DCCEA2B-5E04-417E-91CC-275BFAD750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448C753-FD3E-42C6-BA46-CA386520C8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4E6D15A-A008-4F53-A17E-DF228C7EC7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B223A8C-F007-4702-AB33-B8D16A4BB9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91957C3-4DCB-4DC1-9CDF-1F795BFBBC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B94B6B8-BC51-4BCF-922C-874CA56A12A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9557D09-720E-4BF7-ACFD-1E32E8FF5A0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28896842.760000002</v>
      </c>
      <c r="R33" s="158">
        <v>29345923.220000099</v>
      </c>
      <c r="S33" s="158">
        <v>46302889.109999999</v>
      </c>
      <c r="T33" s="158">
        <v>33141902.507199999</v>
      </c>
      <c r="U33" s="27"/>
      <c r="V33" s="158">
        <v>16956965.8899999</v>
      </c>
      <c r="W33" s="160">
        <v>1.5778303774216664</v>
      </c>
      <c r="X33" s="27"/>
      <c r="Y33" s="158">
        <v>13160986.6028</v>
      </c>
      <c r="Z33" s="160">
        <v>1.3971101719323689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3995351.24</v>
      </c>
      <c r="R36" s="167">
        <v>4366982.8899999997</v>
      </c>
      <c r="S36" s="167">
        <v>7139104.8600000003</v>
      </c>
      <c r="T36" s="168">
        <v>4416586.6850000098</v>
      </c>
      <c r="U36" s="59"/>
      <c r="V36" s="166">
        <v>2772121.9700000007</v>
      </c>
      <c r="W36" s="169">
        <v>1.6347911223439671</v>
      </c>
      <c r="X36" s="59"/>
      <c r="Y36" s="166">
        <v>2722518.1749999905</v>
      </c>
      <c r="Z36" s="169">
        <v>1.616430372406465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1687815.53</v>
      </c>
      <c r="R37" s="174">
        <v>1757731.29</v>
      </c>
      <c r="S37" s="174">
        <v>3189294.17</v>
      </c>
      <c r="T37" s="175">
        <v>1870354.4121000001</v>
      </c>
      <c r="U37" s="59"/>
      <c r="V37" s="173">
        <v>1431562.88</v>
      </c>
      <c r="W37" s="176">
        <v>1.8144378427717469</v>
      </c>
      <c r="X37" s="59"/>
      <c r="Y37" s="173">
        <v>1318939.7578999999</v>
      </c>
      <c r="Z37" s="176">
        <v>1.7051817288570021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103180</v>
      </c>
      <c r="R38" s="174">
        <v>54180</v>
      </c>
      <c r="S38" s="174">
        <v>145960</v>
      </c>
      <c r="T38" s="175">
        <v>102770.77989999999</v>
      </c>
      <c r="U38" s="59"/>
      <c r="V38" s="173">
        <v>91780</v>
      </c>
      <c r="W38" s="176">
        <v>2.6939830195644148</v>
      </c>
      <c r="X38" s="59"/>
      <c r="Y38" s="173">
        <v>43189.220100000006</v>
      </c>
      <c r="Z38" s="176">
        <v>1.4202480524330439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834652.55</v>
      </c>
      <c r="R39" s="174">
        <v>732686.61</v>
      </c>
      <c r="S39" s="174">
        <v>1291405.3700000001</v>
      </c>
      <c r="T39" s="175">
        <v>906792.00930000003</v>
      </c>
      <c r="U39" s="59"/>
      <c r="V39" s="173">
        <v>558718.76000000013</v>
      </c>
      <c r="W39" s="176">
        <v>1.76256171789464</v>
      </c>
      <c r="X39" s="59"/>
      <c r="Y39" s="173">
        <v>384613.36070000008</v>
      </c>
      <c r="Z39" s="176">
        <v>1.4241472760626808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814842.05</v>
      </c>
      <c r="R40" s="174">
        <v>765958.62</v>
      </c>
      <c r="S40" s="174">
        <v>705832.76</v>
      </c>
      <c r="T40" s="175">
        <v>863728.06310000003</v>
      </c>
      <c r="U40" s="59"/>
      <c r="V40" s="173">
        <v>-60125.859999999986</v>
      </c>
      <c r="W40" s="176">
        <v>0.92150246967649507</v>
      </c>
      <c r="X40" s="59"/>
      <c r="Y40" s="173">
        <v>-157895.30310000002</v>
      </c>
      <c r="Z40" s="176">
        <v>0.81719326968108552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280240.53000000003</v>
      </c>
      <c r="R41" s="174">
        <v>339564.73</v>
      </c>
      <c r="S41" s="174">
        <v>399295.18</v>
      </c>
      <c r="T41" s="175">
        <v>297684.14939999999</v>
      </c>
      <c r="U41" s="59"/>
      <c r="V41" s="173">
        <v>59730.450000000012</v>
      </c>
      <c r="W41" s="176">
        <v>1.1759029861552466</v>
      </c>
      <c r="X41" s="59"/>
      <c r="Y41" s="173">
        <v>101611.0306</v>
      </c>
      <c r="Z41" s="176">
        <v>1.3413383977776547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15541.62</v>
      </c>
      <c r="R42" s="174">
        <v>10366.61</v>
      </c>
      <c r="S42" s="174">
        <v>41961.89</v>
      </c>
      <c r="T42" s="175">
        <v>19550.7876</v>
      </c>
      <c r="U42" s="59"/>
      <c r="V42" s="173">
        <v>31595.279999999999</v>
      </c>
      <c r="W42" s="176">
        <v>4.0477928657487832</v>
      </c>
      <c r="X42" s="59"/>
      <c r="Y42" s="173">
        <v>22411.1024</v>
      </c>
      <c r="Z42" s="176">
        <v>2.1463017684259431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259078.96</v>
      </c>
      <c r="R43" s="174">
        <v>706495.03</v>
      </c>
      <c r="S43" s="174">
        <v>1365355.49</v>
      </c>
      <c r="T43" s="175">
        <v>355706.48359999998</v>
      </c>
      <c r="U43" s="59"/>
      <c r="V43" s="173">
        <v>658860.46</v>
      </c>
      <c r="W43" s="176">
        <v>1.9325762135934628</v>
      </c>
      <c r="X43" s="59"/>
      <c r="Y43" s="173">
        <v>1009649.0064000001</v>
      </c>
      <c r="Z43" s="176">
        <v>3.8384329579310488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2492.5799999996088</v>
      </c>
      <c r="R44" s="174">
        <v>1964</v>
      </c>
      <c r="S44" s="174">
        <v>791.25</v>
      </c>
      <c r="T44" s="175">
        <v>0</v>
      </c>
      <c r="U44" s="59"/>
      <c r="V44" s="173">
        <v>-1172.75</v>
      </c>
      <c r="W44" s="176">
        <v>0.40287678207739308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1142369.03</v>
      </c>
      <c r="R45" s="182">
        <v>1972131.8</v>
      </c>
      <c r="S45" s="182">
        <v>2274350.9900000002</v>
      </c>
      <c r="T45" s="183">
        <v>1524470.3622000001</v>
      </c>
      <c r="U45" s="59"/>
      <c r="V45" s="181">
        <v>302219.19000000018</v>
      </c>
      <c r="W45" s="184">
        <v>1.1532449251109891</v>
      </c>
      <c r="X45" s="59"/>
      <c r="Y45" s="181">
        <v>749880.62780000013</v>
      </c>
      <c r="Z45" s="184">
        <v>1.4918958389704797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111371.71999999997</v>
      </c>
      <c r="R46" s="174">
        <v>98017.929999999935</v>
      </c>
      <c r="S46" s="174">
        <v>78444.709999999963</v>
      </c>
      <c r="T46" s="175">
        <v>59321.657599999802</v>
      </c>
      <c r="U46" s="59"/>
      <c r="V46" s="173">
        <v>-19573.219999999972</v>
      </c>
      <c r="W46" s="176">
        <v>0.80030980046201772</v>
      </c>
      <c r="X46" s="59"/>
      <c r="Y46" s="173">
        <v>19123.052400000161</v>
      </c>
      <c r="Z46" s="176">
        <v>1.3223620710153625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595607</v>
      </c>
      <c r="R47" s="182">
        <v>569278</v>
      </c>
      <c r="S47" s="182">
        <v>587968</v>
      </c>
      <c r="T47" s="183">
        <v>603231.65090000001</v>
      </c>
      <c r="U47" s="59"/>
      <c r="V47" s="181">
        <v>18690</v>
      </c>
      <c r="W47" s="184">
        <v>1.0328310596931551</v>
      </c>
      <c r="X47" s="59"/>
      <c r="Y47" s="181">
        <v>-15263.650900000008</v>
      </c>
      <c r="Z47" s="184">
        <v>0.9746968666560728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21465254.440000001</v>
      </c>
      <c r="R48" s="189">
        <v>19761728.449999999</v>
      </c>
      <c r="S48" s="189">
        <v>34685392.799999997</v>
      </c>
      <c r="T48" s="190">
        <v>25033280.9571</v>
      </c>
      <c r="U48" s="59"/>
      <c r="V48" s="188">
        <v>14923664.349999998</v>
      </c>
      <c r="W48" s="191">
        <v>1.7551801143183909</v>
      </c>
      <c r="X48" s="59"/>
      <c r="Y48" s="188">
        <v>9652111.8428999968</v>
      </c>
      <c r="Z48" s="191">
        <v>1.3855711865912024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18453394.440000001</v>
      </c>
      <c r="R55" s="158">
        <v>17715319.140000001</v>
      </c>
      <c r="S55" s="158">
        <v>22900245.199999999</v>
      </c>
      <c r="T55" s="158"/>
      <c r="U55" s="27"/>
      <c r="V55" s="158">
        <v>5184926.0599999987</v>
      </c>
      <c r="W55" s="160">
        <v>1.2926803643233715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18346888.280000001</v>
      </c>
      <c r="R58" s="228">
        <v>17692544.649999999</v>
      </c>
      <c r="S58" s="229">
        <v>18838845.850000001</v>
      </c>
      <c r="T58" s="230">
        <v>21624391.3541</v>
      </c>
      <c r="U58" s="59"/>
      <c r="V58" s="227">
        <v>1146301.200000003</v>
      </c>
      <c r="W58" s="231">
        <v>1.064790069641</v>
      </c>
      <c r="X58" s="59"/>
      <c r="Y58" s="227">
        <v>-2785545.5040999986</v>
      </c>
      <c r="Z58" s="231">
        <v>0.87118502165047729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21763.15</v>
      </c>
      <c r="R59" s="222">
        <v>2231.37</v>
      </c>
      <c r="S59" s="223">
        <v>0</v>
      </c>
      <c r="T59" s="210">
        <v>214.84370000000001</v>
      </c>
      <c r="U59" s="59"/>
      <c r="V59" s="211">
        <v>-2231.37</v>
      </c>
      <c r="W59" s="212">
        <v>0</v>
      </c>
      <c r="X59" s="59"/>
      <c r="Y59" s="211">
        <v>-214.84370000000001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171527</v>
      </c>
      <c r="R65" s="218">
        <v>120480</v>
      </c>
      <c r="S65" s="219">
        <v>105444</v>
      </c>
      <c r="T65" s="220"/>
      <c r="U65" s="249"/>
      <c r="V65" s="250">
        <v>-15036</v>
      </c>
      <c r="W65" s="251">
        <v>0.87519920318725097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1861</v>
      </c>
      <c r="R66" s="256">
        <v>1382</v>
      </c>
      <c r="S66" s="257">
        <v>1129</v>
      </c>
      <c r="T66" s="258"/>
      <c r="U66" s="249"/>
      <c r="V66" s="259">
        <v>-253</v>
      </c>
      <c r="W66" s="260">
        <v>0.81693198263386402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28484.5</v>
      </c>
      <c r="R67" s="256">
        <v>20918.86</v>
      </c>
      <c r="S67" s="257">
        <v>13949.01</v>
      </c>
      <c r="T67" s="258"/>
      <c r="U67" s="249"/>
      <c r="V67" s="259">
        <v>-6969.85</v>
      </c>
      <c r="W67" s="260">
        <v>0.6668150176443649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210303.12</v>
      </c>
      <c r="R68" s="264">
        <v>149832.46</v>
      </c>
      <c r="S68" s="265">
        <v>125014.41</v>
      </c>
      <c r="T68" s="258"/>
      <c r="U68" s="249"/>
      <c r="V68" s="259">
        <v>-24818.049999999988</v>
      </c>
      <c r="W68" s="260">
        <v>0.83436132597702806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1053</v>
      </c>
      <c r="R69" s="264">
        <v>740</v>
      </c>
      <c r="S69" s="265">
        <v>902</v>
      </c>
      <c r="T69" s="258"/>
      <c r="U69" s="249"/>
      <c r="V69" s="259">
        <v>162</v>
      </c>
      <c r="W69" s="260">
        <v>1.2189189189189189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882</v>
      </c>
      <c r="R70" s="270">
        <v>698</v>
      </c>
      <c r="S70" s="271">
        <v>733</v>
      </c>
      <c r="T70" s="272"/>
      <c r="U70" s="249"/>
      <c r="V70" s="269">
        <v>35</v>
      </c>
      <c r="W70" s="273">
        <v>1.0501432664756447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762</v>
      </c>
      <c r="R71" s="264">
        <v>589</v>
      </c>
      <c r="S71" s="265">
        <v>848</v>
      </c>
      <c r="T71" s="258"/>
      <c r="U71" s="249"/>
      <c r="V71" s="259">
        <v>259</v>
      </c>
      <c r="W71" s="260">
        <v>1.4397283531409168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408</v>
      </c>
      <c r="R72" s="270">
        <v>320</v>
      </c>
      <c r="S72" s="271">
        <v>345</v>
      </c>
      <c r="T72" s="272"/>
      <c r="U72" s="249"/>
      <c r="V72" s="269">
        <v>25</v>
      </c>
      <c r="W72" s="273">
        <v>1.078125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861</v>
      </c>
      <c r="R73" s="279">
        <v>695</v>
      </c>
      <c r="S73" s="280">
        <v>686</v>
      </c>
      <c r="T73" s="281"/>
      <c r="U73" s="249"/>
      <c r="V73" s="278">
        <v>-9</v>
      </c>
      <c r="W73" s="282">
        <v>0.98705035971223021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10027</v>
      </c>
      <c r="R75" s="291">
        <v>5512</v>
      </c>
      <c r="S75" s="292">
        <v>0</v>
      </c>
      <c r="T75" s="293"/>
      <c r="U75" s="249"/>
      <c r="V75" s="290">
        <v>-5512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8764</v>
      </c>
      <c r="R76" s="300">
        <v>1700</v>
      </c>
      <c r="S76" s="300">
        <v>0</v>
      </c>
      <c r="T76" s="301"/>
      <c r="U76" s="139"/>
      <c r="V76" s="299">
        <v>-1700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199</v>
      </c>
      <c r="R77" s="300">
        <v>2672</v>
      </c>
      <c r="S77" s="300">
        <v>0</v>
      </c>
      <c r="T77" s="301"/>
      <c r="U77" s="139"/>
      <c r="V77" s="299">
        <v>-2672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1064</v>
      </c>
      <c r="R78" s="308">
        <v>1140</v>
      </c>
      <c r="S78" s="308">
        <v>0</v>
      </c>
      <c r="T78" s="309"/>
      <c r="U78" s="139"/>
      <c r="V78" s="307">
        <v>-1140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5012</v>
      </c>
      <c r="R84" s="331">
        <v>6193</v>
      </c>
      <c r="S84" s="331">
        <v>4935</v>
      </c>
      <c r="T84" s="331"/>
      <c r="U84" s="139"/>
      <c r="V84" s="331"/>
      <c r="W84" s="332">
        <v>0.79686743097045054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3535</v>
      </c>
      <c r="R85" s="283">
        <v>4447</v>
      </c>
      <c r="S85" s="283">
        <v>3471</v>
      </c>
      <c r="T85" s="283"/>
      <c r="U85" s="139"/>
      <c r="V85" s="283"/>
      <c r="W85" s="332">
        <v>0.780526197436474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748106.98000000103</v>
      </c>
      <c r="R86" s="283">
        <v>1205266.82</v>
      </c>
      <c r="S86" s="283">
        <v>1079630.5</v>
      </c>
      <c r="T86" s="283"/>
      <c r="U86" s="139"/>
      <c r="V86" s="283"/>
      <c r="W86" s="332">
        <v>0.89576057523926522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497691.57</v>
      </c>
      <c r="R87" s="283">
        <v>855719.39000000095</v>
      </c>
      <c r="S87" s="283">
        <v>744091.87000000197</v>
      </c>
      <c r="T87" s="283"/>
      <c r="U87" s="139"/>
      <c r="V87" s="283"/>
      <c r="W87" s="333">
        <v>0.86955125558157698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0.66526791395529994</v>
      </c>
      <c r="R88" s="337">
        <v>0.70998336285404495</v>
      </c>
      <c r="S88" s="338">
        <v>0.6892097527811617</v>
      </c>
      <c r="T88" s="339"/>
      <c r="U88" s="249"/>
      <c r="V88" s="340">
        <v>-2.0773610072883253E-2</v>
      </c>
      <c r="W88" s="341">
        <v>0.97074070864227591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0.70530726256983245</v>
      </c>
      <c r="R89" s="346">
        <v>0.7180687873405458</v>
      </c>
      <c r="S89" s="347">
        <v>0.70334346504559275</v>
      </c>
      <c r="T89" s="348"/>
      <c r="U89" s="249"/>
      <c r="V89" s="349">
        <v>-1.4725322294953047E-2</v>
      </c>
      <c r="W89" s="350">
        <v>0.97949315921460667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6191141</v>
      </c>
      <c r="R91" s="352">
        <v>5208154</v>
      </c>
      <c r="S91" s="353">
        <v>4779579</v>
      </c>
      <c r="T91" s="200"/>
      <c r="U91" s="249"/>
      <c r="V91" s="250">
        <v>-428575</v>
      </c>
      <c r="W91" s="251">
        <v>0.91771076661711615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13803</v>
      </c>
      <c r="R92" s="358">
        <v>11836</v>
      </c>
      <c r="S92" s="359">
        <v>11212</v>
      </c>
      <c r="T92" s="360"/>
      <c r="U92" s="249"/>
      <c r="V92" s="351">
        <v>-624</v>
      </c>
      <c r="W92" s="361">
        <v>0.94727948631294356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23.792999999999999</v>
      </c>
      <c r="R96" s="374">
        <v>18.921900000000001</v>
      </c>
      <c r="S96" s="375">
        <v>498.97210000000001</v>
      </c>
      <c r="T96" s="376"/>
      <c r="U96" s="249"/>
      <c r="V96" s="377">
        <v>480.05020000000002</v>
      </c>
      <c r="W96" s="378">
        <v>26.370084399558184</v>
      </c>
      <c r="X96" s="249"/>
      <c r="Y96" s="379"/>
      <c r="Z96" s="380"/>
      <c r="AA96" s="36"/>
      <c r="AB96" s="161"/>
      <c r="AC96" s="381">
        <v>498.97210000000001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30</v>
      </c>
      <c r="R97" s="388">
        <v>23</v>
      </c>
      <c r="S97" s="389">
        <v>251</v>
      </c>
      <c r="T97" s="390"/>
      <c r="U97" s="249"/>
      <c r="V97" s="391">
        <v>228</v>
      </c>
      <c r="W97" s="392">
        <v>10.913043478260869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0.79310000000000003</v>
      </c>
      <c r="R98" s="399">
        <v>0.82269130434782611</v>
      </c>
      <c r="S98" s="400">
        <v>1.9879366533864542</v>
      </c>
      <c r="T98" s="401"/>
      <c r="U98" s="249"/>
      <c r="V98" s="402">
        <v>1.1652453490386281</v>
      </c>
      <c r="W98" s="403">
        <v>2.4163822358160885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26.064299999999999</v>
      </c>
      <c r="R99" s="408">
        <v>24.935700000000001</v>
      </c>
      <c r="S99" s="409">
        <v>466.48910000000001</v>
      </c>
      <c r="T99" s="410"/>
      <c r="U99" s="249"/>
      <c r="V99" s="250">
        <v>441.55340000000001</v>
      </c>
      <c r="W99" s="251">
        <v>18.707680153354428</v>
      </c>
      <c r="X99" s="249"/>
      <c r="Y99" s="340"/>
      <c r="Z99" s="341"/>
      <c r="AA99" s="36"/>
      <c r="AB99" s="161"/>
      <c r="AC99" s="381">
        <v>498.97210000000001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30</v>
      </c>
      <c r="R100" s="264">
        <v>23</v>
      </c>
      <c r="S100" s="265">
        <v>251</v>
      </c>
      <c r="T100" s="258"/>
      <c r="U100" s="249"/>
      <c r="V100" s="259">
        <v>228</v>
      </c>
      <c r="W100" s="260">
        <v>10.913043478260869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1556210</v>
      </c>
      <c r="R101" s="417">
        <v>1488793</v>
      </c>
      <c r="S101" s="418">
        <v>27852349</v>
      </c>
      <c r="T101" s="419"/>
      <c r="U101" s="249"/>
      <c r="V101" s="420">
        <v>26363556</v>
      </c>
      <c r="W101" s="361">
        <v>18.708006418622332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17.933333333333334</v>
      </c>
      <c r="R102" s="425">
        <v>17.869565217391305</v>
      </c>
      <c r="S102" s="426">
        <v>9.6972111553784863</v>
      </c>
      <c r="T102" s="427"/>
      <c r="U102" s="249"/>
      <c r="V102" s="424">
        <v>-8.1723540620128183</v>
      </c>
      <c r="W102" s="428">
        <v>0.54266631769757956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7.3</v>
      </c>
      <c r="R103" s="435">
        <v>7.5217391304347823</v>
      </c>
      <c r="S103" s="436">
        <v>10.812749003984063</v>
      </c>
      <c r="T103" s="437"/>
      <c r="U103" s="249"/>
      <c r="V103" s="434">
        <v>3.2910098735492808</v>
      </c>
      <c r="W103" s="438">
        <v>1.4375331045759159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0.33333333333333331</v>
      </c>
      <c r="R104" s="445">
        <v>0.30434782608695654</v>
      </c>
      <c r="S104" s="446">
        <v>7.5697211155378488E-2</v>
      </c>
      <c r="T104" s="447"/>
      <c r="U104" s="249"/>
      <c r="V104" s="444">
        <v>-0.22865061493157807</v>
      </c>
      <c r="W104" s="448">
        <v>0.24871940808195789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0.6</v>
      </c>
      <c r="R105" s="453">
        <v>0.56521739130434778</v>
      </c>
      <c r="S105" s="454">
        <v>5.1792828685258967E-2</v>
      </c>
      <c r="T105" s="455"/>
      <c r="U105" s="249"/>
      <c r="V105" s="452">
        <v>-0.51342456261908886</v>
      </c>
      <c r="W105" s="260">
        <v>9.1633466135458183E-2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6.6666666666666666E-2</v>
      </c>
      <c r="R106" s="346">
        <v>0.13043478260869565</v>
      </c>
      <c r="S106" s="347">
        <v>0.87250996015936255</v>
      </c>
      <c r="T106" s="460"/>
      <c r="U106" s="249"/>
      <c r="V106" s="345">
        <v>0.74207517755066688</v>
      </c>
      <c r="W106" s="361">
        <v>6.6892430278884465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520.23450000000003</v>
      </c>
      <c r="R108" s="374">
        <v>433.1703</v>
      </c>
      <c r="S108" s="375">
        <v>458.1438</v>
      </c>
      <c r="T108" s="376"/>
      <c r="U108" s="249"/>
      <c r="V108" s="377">
        <v>24.973500000000001</v>
      </c>
      <c r="W108" s="378">
        <v>1.0576528446202336</v>
      </c>
      <c r="X108" s="249"/>
      <c r="Y108" s="379"/>
      <c r="Z108" s="380"/>
      <c r="AA108" s="36"/>
      <c r="AB108" s="161"/>
      <c r="AC108" s="381">
        <v>457.29050000000001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246</v>
      </c>
      <c r="R109" s="388">
        <v>224</v>
      </c>
      <c r="S109" s="389">
        <v>335</v>
      </c>
      <c r="T109" s="390"/>
      <c r="U109" s="249"/>
      <c r="V109" s="391">
        <v>111</v>
      </c>
      <c r="W109" s="392">
        <v>1.4955357142857142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2.1147743902439027</v>
      </c>
      <c r="R110" s="399">
        <v>1.9337959821428572</v>
      </c>
      <c r="S110" s="400">
        <v>1.3675934328358208</v>
      </c>
      <c r="T110" s="401"/>
      <c r="U110" s="249"/>
      <c r="V110" s="402">
        <v>-0.5662025493070364</v>
      </c>
      <c r="W110" s="403">
        <v>0.70720667819382776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393.13209999999998</v>
      </c>
      <c r="R111" s="408">
        <v>355.62329999999997</v>
      </c>
      <c r="S111" s="409">
        <v>447.25099999999998</v>
      </c>
      <c r="T111" s="410"/>
      <c r="U111" s="249"/>
      <c r="V111" s="250">
        <v>91.627700000000004</v>
      </c>
      <c r="W111" s="251">
        <v>1.2576538151465328</v>
      </c>
      <c r="X111" s="249"/>
      <c r="Y111" s="340"/>
      <c r="Z111" s="341"/>
      <c r="AA111" s="36"/>
      <c r="AB111" s="161"/>
      <c r="AC111" s="381">
        <v>498.97210000000001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246</v>
      </c>
      <c r="R112" s="264">
        <v>224</v>
      </c>
      <c r="S112" s="265">
        <v>334</v>
      </c>
      <c r="T112" s="258"/>
      <c r="U112" s="249"/>
      <c r="V112" s="259">
        <v>110</v>
      </c>
      <c r="W112" s="260">
        <v>1.4910714285714286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23472323</v>
      </c>
      <c r="R113" s="417">
        <v>21232836</v>
      </c>
      <c r="S113" s="418">
        <v>26703666</v>
      </c>
      <c r="T113" s="419"/>
      <c r="U113" s="249"/>
      <c r="V113" s="420">
        <v>5470830</v>
      </c>
      <c r="W113" s="361">
        <v>1.2576589392015274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32.772357723577237</v>
      </c>
      <c r="R114" s="425">
        <v>29.558035714285715</v>
      </c>
      <c r="S114" s="426">
        <v>13.334328358208955</v>
      </c>
      <c r="T114" s="427"/>
      <c r="U114" s="249"/>
      <c r="V114" s="424">
        <v>-16.223707356076758</v>
      </c>
      <c r="W114" s="428">
        <v>0.45112362969926079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9.3414634146341466</v>
      </c>
      <c r="R115" s="435">
        <v>9.5669642857142865</v>
      </c>
      <c r="S115" s="436">
        <v>10.002985074626865</v>
      </c>
      <c r="T115" s="437"/>
      <c r="U115" s="249"/>
      <c r="V115" s="434">
        <v>0.43602078891257889</v>
      </c>
      <c r="W115" s="438">
        <v>1.045575668089789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0.18292682926829268</v>
      </c>
      <c r="R116" s="445">
        <v>0.19196428571428573</v>
      </c>
      <c r="S116" s="446">
        <v>8.9820359281437126E-2</v>
      </c>
      <c r="T116" s="447"/>
      <c r="U116" s="249"/>
      <c r="V116" s="444">
        <v>-0.1021439264328486</v>
      </c>
      <c r="W116" s="448">
        <v>0.46790140648934686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0.58130081300813008</v>
      </c>
      <c r="R117" s="453">
        <v>0.5401785714285714</v>
      </c>
      <c r="S117" s="454">
        <v>0.12275449101796407</v>
      </c>
      <c r="T117" s="455"/>
      <c r="U117" s="249"/>
      <c r="V117" s="452">
        <v>-0.4174240804106073</v>
      </c>
      <c r="W117" s="260">
        <v>0.22724798337209878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0.23577235772357724</v>
      </c>
      <c r="R118" s="346">
        <v>0.26785714285714285</v>
      </c>
      <c r="S118" s="347">
        <v>0.78742514970059885</v>
      </c>
      <c r="T118" s="460"/>
      <c r="U118" s="249"/>
      <c r="V118" s="345">
        <v>0.51956800684345605</v>
      </c>
      <c r="W118" s="361">
        <v>2.9397205588822359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195.53867</v>
      </c>
      <c r="R120" s="469">
        <v>158.86564000000001</v>
      </c>
      <c r="S120" s="469">
        <v>0</v>
      </c>
      <c r="T120" s="470">
        <v>0</v>
      </c>
      <c r="U120" s="139"/>
      <c r="V120" s="468">
        <v>-158.86564000000001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25</v>
      </c>
      <c r="R125" s="408">
        <v>25</v>
      </c>
      <c r="S125" s="409">
        <v>0</v>
      </c>
      <c r="T125" s="410"/>
      <c r="U125" s="139"/>
      <c r="V125" s="250">
        <v>-25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5300</v>
      </c>
      <c r="R126" s="485">
        <v>4635</v>
      </c>
      <c r="S126" s="486">
        <v>3931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25</v>
      </c>
      <c r="R127" s="264">
        <v>21.760563380281692</v>
      </c>
      <c r="S127" s="265">
        <v>18.54245283018868</v>
      </c>
      <c r="T127" s="491"/>
      <c r="U127" s="139"/>
      <c r="V127" s="259">
        <v>-3.2181105500930123</v>
      </c>
      <c r="W127" s="260">
        <v>0.85211271905721431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5093</v>
      </c>
      <c r="R128" s="264">
        <v>4140</v>
      </c>
      <c r="S128" s="265">
        <v>2941</v>
      </c>
      <c r="T128" s="491"/>
      <c r="U128" s="139"/>
      <c r="V128" s="259">
        <v>-1199</v>
      </c>
      <c r="W128" s="260">
        <v>0.71038647342995165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271</v>
      </c>
      <c r="R129" s="264">
        <v>245</v>
      </c>
      <c r="S129" s="265">
        <v>392</v>
      </c>
      <c r="T129" s="491"/>
      <c r="U129" s="139"/>
      <c r="V129" s="259">
        <v>147</v>
      </c>
      <c r="W129" s="260">
        <v>1.6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0.96094339622641511</v>
      </c>
      <c r="R131" s="453">
        <v>0.89320388349514568</v>
      </c>
      <c r="S131" s="454">
        <v>0.74815568557618928</v>
      </c>
      <c r="T131" s="491"/>
      <c r="U131" s="139"/>
      <c r="V131" s="259">
        <v>-0.1450481979189564</v>
      </c>
      <c r="W131" s="260">
        <v>0.83760908276464663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2</v>
      </c>
      <c r="R134" s="504">
        <v>0</v>
      </c>
      <c r="S134" s="505">
        <v>5</v>
      </c>
      <c r="T134" s="506"/>
      <c r="U134" s="27"/>
      <c r="V134" s="503">
        <v>5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25</v>
      </c>
      <c r="R142" s="408">
        <v>25</v>
      </c>
      <c r="S142" s="409">
        <v>0</v>
      </c>
      <c r="T142" s="410"/>
      <c r="U142" s="139"/>
      <c r="V142" s="250">
        <v>-25</v>
      </c>
      <c r="W142" s="251">
        <v>0</v>
      </c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5300</v>
      </c>
      <c r="R143" s="485">
        <v>5325</v>
      </c>
      <c r="S143" s="486">
        <v>4031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25</v>
      </c>
      <c r="R144" s="264">
        <v>25</v>
      </c>
      <c r="S144" s="265">
        <v>19.014150943396228</v>
      </c>
      <c r="T144" s="491"/>
      <c r="U144" s="139"/>
      <c r="V144" s="259">
        <v>-5.9858490566037723</v>
      </c>
      <c r="W144" s="260">
        <v>0.76056603773584908</v>
      </c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5112</v>
      </c>
      <c r="R145" s="264">
        <v>5048</v>
      </c>
      <c r="S145" s="265">
        <v>3876</v>
      </c>
      <c r="T145" s="491"/>
      <c r="U145" s="139"/>
      <c r="V145" s="259">
        <v>-1172</v>
      </c>
      <c r="W145" s="260">
        <v>0.76782884310618071</v>
      </c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126</v>
      </c>
      <c r="R146" s="264">
        <v>100</v>
      </c>
      <c r="S146" s="265">
        <v>114</v>
      </c>
      <c r="T146" s="491"/>
      <c r="U146" s="139"/>
      <c r="V146" s="259">
        <v>14</v>
      </c>
      <c r="W146" s="260">
        <v>1.1399999999999999</v>
      </c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>
        <v>0.96452830188679251</v>
      </c>
      <c r="R148" s="453">
        <v>0.94798122065727697</v>
      </c>
      <c r="S148" s="454">
        <v>0.96154800297692877</v>
      </c>
      <c r="T148" s="491"/>
      <c r="U148" s="139"/>
      <c r="V148" s="259">
        <v>1.3566782319651804E-2</v>
      </c>
      <c r="W148" s="260">
        <v>1.0143112353114394</v>
      </c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17674790.969999999</v>
      </c>
      <c r="R153" s="91">
        <v>17435903.609999999</v>
      </c>
      <c r="S153" s="91">
        <v>18734005.370000001</v>
      </c>
      <c r="T153" s="91">
        <v>21624606.197799999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-28896842.760000002</v>
      </c>
      <c r="R154" s="91">
        <v>-29345923.220000099</v>
      </c>
      <c r="S154" s="91">
        <v>-46302889.109999999</v>
      </c>
      <c r="T154" s="91">
        <v>-33141902.507199999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961526.12</v>
      </c>
      <c r="R155" s="91">
        <v>706326.13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-21465254.440000001</v>
      </c>
      <c r="R156" s="91">
        <v>-19761728.449999999</v>
      </c>
      <c r="S156" s="91">
        <v>-34685392.799999997</v>
      </c>
      <c r="T156" s="91">
        <v>-25033280.9571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-3997843.82</v>
      </c>
      <c r="R157" s="91">
        <v>-4368946.8899999997</v>
      </c>
      <c r="S157" s="91">
        <v>-7139896.1100000003</v>
      </c>
      <c r="T157" s="91">
        <v>-4416586.6850000098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10968211</v>
      </c>
      <c r="R158" s="91">
        <v>9884088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2.5469346495978242</v>
      </c>
      <c r="R160" s="554">
        <v>2.8975457411953536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1.6349185011040617</v>
      </c>
      <c r="R161" s="562">
        <v>1.6830744122242884</v>
      </c>
      <c r="S161" s="563">
        <v>2.4715958064231085</v>
      </c>
      <c r="T161" s="564"/>
      <c r="U161" s="557"/>
      <c r="V161" s="561">
        <v>0.78852139419882006</v>
      </c>
      <c r="W161" s="565">
        <v>1.4685006132062453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1.2144559150053702</v>
      </c>
      <c r="R162" s="562">
        <v>1.1333928480004942</v>
      </c>
      <c r="S162" s="563">
        <v>1.8514670042501431</v>
      </c>
      <c r="T162" s="564"/>
      <c r="U162" s="557"/>
      <c r="V162" s="561">
        <v>0.71807415624964888</v>
      </c>
      <c r="W162" s="565">
        <v>1.6335615735677695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0.22618902971954072</v>
      </c>
      <c r="R163" s="573">
        <v>0.25057186525705966</v>
      </c>
      <c r="S163" s="574">
        <v>0.38111957208219804</v>
      </c>
      <c r="T163" s="575"/>
      <c r="U163" s="557"/>
      <c r="V163" s="572">
        <v>0.13054770682513839</v>
      </c>
      <c r="W163" s="319">
        <v>1.5209990622499081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1523.3626351055775</v>
      </c>
      <c r="R164" s="469">
        <v>1900.7861473098658</v>
      </c>
      <c r="S164" s="576">
        <v>0</v>
      </c>
      <c r="T164" s="470"/>
      <c r="U164" s="557"/>
      <c r="V164" s="468">
        <v>-1900.7861473098658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72.25479148721999</v>
      </c>
      <c r="R165" s="578">
        <v>83.30198048277785</v>
      </c>
      <c r="S165" s="579">
        <v>88.104576620109171</v>
      </c>
      <c r="T165" s="564"/>
      <c r="U165" s="557"/>
      <c r="V165" s="577">
        <v>4.8025961373313208</v>
      </c>
      <c r="W165" s="565">
        <v>1.0576528446202336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2454.8320730700266</v>
      </c>
      <c r="R166" s="580">
        <v>3353.0583750082033</v>
      </c>
      <c r="S166" s="581">
        <v>3602.6933279959303</v>
      </c>
      <c r="T166" s="582"/>
      <c r="U166" s="557"/>
      <c r="V166" s="566">
        <v>249.63495298772705</v>
      </c>
      <c r="W166" s="565">
        <v>1.0744499275194146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0</v>
      </c>
      <c r="P188" s="139"/>
      <c r="Q188" s="632">
        <v>50.200000017881401</v>
      </c>
      <c r="R188" s="632">
        <v>46.200000017881401</v>
      </c>
      <c r="S188" s="633">
        <v>47.950000017881401</v>
      </c>
      <c r="T188" s="634">
        <v>0</v>
      </c>
      <c r="U188" s="249"/>
      <c r="V188" s="633">
        <v>1.75</v>
      </c>
      <c r="W188" s="635">
        <v>1.0378787878641271</v>
      </c>
      <c r="X188" s="249"/>
      <c r="Y188" s="633">
        <v>47.950000017881401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0</v>
      </c>
      <c r="P189" s="249"/>
      <c r="Q189" s="639">
        <v>7.2000000178813899</v>
      </c>
      <c r="R189" s="639">
        <v>5.2000000178813899</v>
      </c>
      <c r="S189" s="640">
        <v>5.2000000178813899</v>
      </c>
      <c r="T189" s="641">
        <v>0</v>
      </c>
      <c r="U189" s="249"/>
      <c r="V189" s="640">
        <v>0</v>
      </c>
      <c r="W189" s="642">
        <v>1</v>
      </c>
      <c r="X189" s="249"/>
      <c r="Y189" s="640">
        <v>5.2000000178813899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1.8000000119209301</v>
      </c>
      <c r="R190" s="644">
        <v>1</v>
      </c>
      <c r="S190" s="645">
        <v>0</v>
      </c>
      <c r="T190" s="646">
        <v>0</v>
      </c>
      <c r="U190" s="139"/>
      <c r="V190" s="645">
        <v>-1</v>
      </c>
      <c r="W190" s="647">
        <v>0</v>
      </c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1</v>
      </c>
      <c r="T191" s="646">
        <v>0</v>
      </c>
      <c r="U191" s="139"/>
      <c r="V191" s="645">
        <v>1</v>
      </c>
      <c r="W191" s="647"/>
      <c r="X191" s="139"/>
      <c r="Y191" s="645">
        <v>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0</v>
      </c>
      <c r="P192" s="139"/>
      <c r="Q192" s="644">
        <v>5.40000000596046</v>
      </c>
      <c r="R192" s="644">
        <v>4.2000000178813899</v>
      </c>
      <c r="S192" s="645">
        <v>4.2000000178813899</v>
      </c>
      <c r="T192" s="646">
        <v>0</v>
      </c>
      <c r="U192" s="139"/>
      <c r="V192" s="645">
        <v>0</v>
      </c>
      <c r="W192" s="647">
        <v>1</v>
      </c>
      <c r="X192" s="139"/>
      <c r="Y192" s="645">
        <v>4.2000000178813899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20</v>
      </c>
      <c r="R193" s="652">
        <v>19</v>
      </c>
      <c r="S193" s="652">
        <v>19.75</v>
      </c>
      <c r="T193" s="653">
        <v>0</v>
      </c>
      <c r="U193" s="249"/>
      <c r="V193" s="651">
        <v>0.75</v>
      </c>
      <c r="W193" s="413">
        <v>1.0394736842105263</v>
      </c>
      <c r="X193" s="249"/>
      <c r="Y193" s="651">
        <v>19.75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0</v>
      </c>
      <c r="P194" s="139"/>
      <c r="Q194" s="655">
        <v>22</v>
      </c>
      <c r="R194" s="656">
        <v>21</v>
      </c>
      <c r="S194" s="656">
        <v>21</v>
      </c>
      <c r="T194" s="657">
        <v>0</v>
      </c>
      <c r="U194" s="139"/>
      <c r="V194" s="655">
        <v>0</v>
      </c>
      <c r="W194" s="260">
        <v>1</v>
      </c>
      <c r="X194" s="139"/>
      <c r="Y194" s="655">
        <v>21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0</v>
      </c>
      <c r="P195" s="139"/>
      <c r="Q195" s="655">
        <v>1</v>
      </c>
      <c r="R195" s="656">
        <v>1</v>
      </c>
      <c r="S195" s="656">
        <v>2</v>
      </c>
      <c r="T195" s="657">
        <v>0</v>
      </c>
      <c r="U195" s="139"/>
      <c r="V195" s="655">
        <v>1</v>
      </c>
      <c r="W195" s="260">
        <v>2</v>
      </c>
      <c r="X195" s="139"/>
      <c r="Y195" s="655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14ABDCC-BC02-4320-973B-A9ED2518CF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04CE633-7813-4E21-80F0-2E90BD2D6A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9590E28-94F6-41F2-BDBE-15FB7C1B1E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17427DD-B076-420A-8466-A5461AE134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F498FDF-87C0-489F-A22C-51BA8DF92B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17B4A48-F342-42B6-9563-E0747C6690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D581102-F29A-4050-A1BD-EAAAC8E722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A1B1D58-69D0-43CD-B317-8CBA89DA48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543C0F8-7EB6-4004-80CE-6E816FADFA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312DEC2-08A0-4AE7-9B2D-D8A5E0D3DD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E65E8C3-6645-4D73-AA2F-6C7E97AA62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DE71B30-1D3E-4F32-ACE5-FDF0B079B8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8D380EB-06BA-470E-AD1A-382B3DC1D6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916D670-4046-418F-9A42-E8EA1099CE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8276C1D-347E-47B0-97EF-350FF209D8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2A498BC-8245-4475-8C65-420CE2E3EC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D9EB74A-123C-4B31-86E4-01191224FB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4658BC9-7950-499F-AF3B-4D1726F157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631D276-0A61-4B7E-8A56-926973890C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DC5A732-F93E-44F8-A549-2A1A4EDE5B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79F3D0C-D17D-44DD-BAF1-97366CDE51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9E9DDAD-DBC3-4901-BC19-45627529DE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6557929-13D6-48DF-AD2D-A9A2E44F9C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1E283F5-0C80-480E-AA40-066D4715F3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E2BDE73-A3AF-4789-8233-88E12D51C6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3CB4E26-A681-4383-82CB-A3DE4D9D5E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621E346-3EC8-4ACF-A98C-DFB49EA0F5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6FB6735-7704-4A7A-9597-18CD807E4C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134756.23000000001</v>
      </c>
      <c r="R29" s="700">
        <v>149570.12</v>
      </c>
      <c r="S29" s="700">
        <v>230588.9</v>
      </c>
      <c r="T29" s="700">
        <v>69514.759999999995</v>
      </c>
      <c r="U29" s="700">
        <v>192739.91</v>
      </c>
      <c r="V29" s="700">
        <v>128592.68</v>
      </c>
      <c r="W29" s="700">
        <v>173867.9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1079630.5</v>
      </c>
      <c r="AD29" s="702"/>
      <c r="AE29" s="701">
        <v>744091.87000000197</v>
      </c>
      <c r="AF29" s="703">
        <v>0.6892097527811617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2021-09-10T13:27:18Z</dcterms:created>
  <dcterms:modified xsi:type="dcterms:W3CDTF">2021-09-10T13:27:23Z</dcterms:modified>
</cp:coreProperties>
</file>