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<sst xmlns="http://schemas.openxmlformats.org/spreadsheetml/2006/main" count="945" uniqueCount="458">
  <si>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</si>
  <si>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</si>
  <si>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</si>
  <si>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</si>
  <si>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</si>
  <si>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</si>
  <si>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</si>
  <si>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</si>
  <si>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</si>
  <si>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</si>
  <si>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</si>
  <si>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</si>
  <si>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</si>
  <si>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</si>
  <si>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</si>
  <si>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</si>
  <si>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</si>
  <si>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</si>
  <si>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</si>
  <si>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</si>
  <si>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</si>
  <si>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</si>
  <si>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</si>
  <si>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</si>
  <si>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</si>
  <si>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</si>
  <si>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</si>
  <si>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</si>
  <si>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</si>
  <si>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</si>
  <si>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</si>
  <si>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</si>
  <si>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</si>
  <si>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</si>
  <si>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</si>
  <si>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</si>
  <si>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</si>
  <si>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</si>
  <si>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</si>
  <si>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</si>
  <si>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</si>
  <si>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</si>
  <si>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</si>
  <si>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</si>
  <si>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</si>
  <si>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</si>
  <si>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</si>
  <si>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</si>
  <si>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</si>
  <si>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</si>
  <si>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</si>
  <si>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</si>
  <si>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</si>
  <si>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</si>
  <si>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</si>
  <si>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</si>
  <si>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</si>
  <si>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</si>
  <si>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</si>
  <si>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</si>
  <si>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</si>
  <si>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</si>
  <si>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</si>
  <si>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</si>
  <si>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</si>
  <si>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</si>
  <si>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</si>
  <si>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</si>
  <si>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</si>
  <si>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</si>
  <si>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</si>
  <si>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</si>
  <si>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</si>
  <si>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</si>
  <si>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</si>
  <si>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</si>
  <si>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</si>
  <si>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</si>
  <si>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</si>
  <si>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</si>
  <si>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</si>
  <si>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</si>
  <si>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</si>
  <si>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</si>
  <si>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</si>
  <si>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</si>
  <si>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</si>
  <si>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</si>
  <si>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</si>
  <si>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</si>
  <si>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</si>
  <si>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</si>
  <si>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</si>
  <si>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</si>
  <si>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</si>
  <si>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</si>
  <si>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</si>
  <si>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</si>
  <si>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</si>
  <si>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</si>
  <si>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</si>
  <si>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</si>
  <si>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</si>
  <si>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</si>
  <si>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</si>
  <si>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</si>
  <si>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</si>
  <si>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</si>
  <si>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</si>
  <si>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</si>
  <si>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</si>
  <si>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</si>
  <si>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</si>
  <si>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</si>
  <si>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</si>
  <si>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</si>
  <si>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</si>
  <si>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</si>
  <si>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</si>
  <si>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</si>
  <si>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</si>
  <si>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</si>
  <si>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</si>
  <si>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</si>
  <si>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</si>
  <si>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</si>
  <si>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</si>
  <si>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</si>
  <si>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</si>
  <si>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</si>
  <si>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</si>
  <si>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</si>
  <si>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</si>
  <si>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</si>
  <si>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</si>
  <si>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</si>
  <si>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</si>
  <si>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</si>
  <si>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</si>
  <si>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</si>
  <si>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</si>
  <si>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</si>
  <si>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</si>
  <si>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</si>
  <si>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</si>
  <si>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</si>
  <si>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</si>
  <si>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</si>
  <si>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</si>
  <si>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</si>
  <si>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</si>
  <si>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</si>
  <si>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</si>
  <si>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</si>
  <si>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</si>
  <si>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</si>
  <si>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</si>
  <si>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</si>
  <si>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</si>
  <si>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</si>
  <si>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</si>
  <si>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</si>
  <si>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</si>
  <si>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</si>
  <si>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</si>
  <si>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</si>
  <si>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</si>
  <si>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</si>
  <si>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</si>
  <si>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</si>
  <si>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</si>
  <si>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</si>
  <si>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</si>
  <si>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</si>
  <si>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</si>
  <si>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</si>
  <si>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</si>
  <si>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</si>
  <si>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</si>
  <si>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</si>
  <si>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</si>
  <si>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</si>
  <si>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</si>
  <si>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</si>
  <si>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</si>
  <si>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</si>
  <si>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</si>
  <si>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</si>
  <si>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</si>
  <si>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</si>
  <si>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</si>
  <si>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</si>
  <si>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</si>
  <si>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</si>
  <si>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</si>
  <si>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</si>
  <si>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</si>
  <si>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</si>
  <si>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</si>
  <si>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</si>
  <si>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</si>
  <si>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</si>
  <si>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</si>
  <si>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</si>
  <si>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</si>
  <si>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</si>
  <si>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</si>
  <si>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</si>
  <si>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</si>
  <si>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</si>
  <si>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</si>
  <si>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</si>
  <si>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</si>
  <si>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</si>
  <si>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</si>
  <si>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</si>
  <si>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</si>
  <si>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</si>
  <si>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</si>
  <si>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</si>
  <si>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</si>
  <si>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</si>
  <si>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</si>
  <si>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</si>
  <si>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</si>
  <si>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</si>
  <si>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</si>
  <si>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</si>
  <si>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</si>
  <si>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</si>
  <si>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</si>
  <si>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</si>
  <si>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</si>
  <si>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</si>
  <si>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</si>
  <si>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</si>
  <si>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</si>
  <si>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</si>
  <si>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</si>
  <si>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</si>
  <si>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</si>
  <si>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</si>
  <si>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</si>
  <si>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</si>
  <si>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</si>
  <si>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</si>
  <si>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</si>
  <si>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</si>
  <si>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</si>
  <si>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</si>
  <si>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</si>
  <si>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</si>
  <si>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</si>
  <si>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</si>
  <si>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</si>
  <si>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</si>
  <si>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</si>
  <si>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</si>
  <si>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</si>
  <si>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</si>
  <si>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</si>
  <si>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</si>
  <si>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</si>
  <si>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</si>
  <si>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</si>
  <si>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</si>
  <si>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</si>
  <si>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</si>
  <si>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</si>
  <si>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</si>
  <si>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</si>
  <si>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</si>
  <si>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</si>
  <si>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</si>
  <si>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</si>
  <si>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</si>
  <si>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</si>
  <si>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</si>
  <si>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</si>
  <si>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</si>
  <si>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</si>
  <si>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</si>
  <si>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</si>
  <si>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</si>
  <si>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</si>
  <si>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</si>
  <si>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</si>
  <si>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</si>
  <si>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</si>
  <si>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</si>
  <si>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</si>
  <si>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</si>
  <si>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</si>
  <si>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</si>
  <si>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</si>
  <si>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</si>
  <si>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</si>
  <si>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</si>
  <si>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</si>
  <si>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</si>
  <si>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</si>
  <si>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</si>
  <si>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</si>
  <si>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</si>
  <si>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</si>
  <si>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</si>
  <si>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</si>
  <si>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</si>
  <si>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</si>
  <si>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</si>
  <si>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</si>
  <si>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</si>
  <si>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</si>
  <si>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</si>
  <si>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</si>
  <si>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</si>
  <si>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</si>
  <si>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</si>
  <si>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</si>
  <si>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</si>
  <si>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</si>
  <si>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</si>
  <si>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</si>
  <si>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</si>
  <si>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</si>
  <si>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</si>
  <si>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</si>
  <si>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</si>
  <si>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</si>
  <si>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</si>
  <si>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</si>
  <si>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</si>
  <si>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</si>
  <si>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</si>
  <si>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</si>
  <si>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</si>
  <si>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</si>
  <si>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</si>
  <si>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</si>
  <si>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</si>
  <si>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</si>
  <si>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</si>
  <si>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</si>
  <si>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</si>
  <si>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</si>
  <si>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</si>
  <si>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</si>
  <si>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</si>
  <si>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</si>
  <si>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</si>
  <si>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</si>
  <si>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</si>
  <si>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</si>
  <si>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</si>
  <si>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</si>
  <si>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</si>
  <si>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</si>
  <si>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</si>
  <si>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</si>
  <si>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</si>
  <si>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</si>
  <si>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</si>
  <si>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</si>
  <si>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</si>
  <si>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</si>
  <si>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</si>
  <si>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</si>
  <si>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</si>
  <si>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</si>
  <si>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</si>
  <si>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</si>
  <si>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CC0500U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</si>
  <si>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</si>
  <si>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</si>
  <si>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</si>
  <si>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</si>
  <si>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</si>
  <si>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</si>
  <si>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</si>
  <si>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</si>
  <si>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</si>
  <si>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</si>
  <si>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</si>
  <si>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</si>
  <si>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</si>
  <si>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II. chirurgická klinika - cévně-transplantační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</si>
  <si>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</si>
  <si>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</si>
  <si>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</si>
  <si>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</si>
  <si>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</si>
  <si>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</si>
  <si>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</si>
  <si>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</si>
  <si>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</si>
  <si>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</si>
  <si>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</si>
  <si>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</si>
  <si>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</si>
  <si>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</si>
  <si>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</si>
  <si>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</si>
  <si>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</si>
  <si>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</si>
  <si>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</si>
  <si>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</si>
  <si>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</si>
  <si>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</si>
  <si>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</si>
  <si>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</si>
  <si>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</si>
  <si>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</si>
  <si>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</si>
  <si>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</si>
  <si>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</si>
  <si>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</si>
  <si>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CCI05</t>
  </si>
  <si>
    <t>CCH05</t>
  </si>
  <si>
    <t>Bez LDN NIP
DIOP</t>
  </si>
  <si>
    <t>Operace</t>
  </si>
  <si>
    <t xml:space="preserve">   Vyžádaná péče (v tis. CZK - hodnota péče)</t>
  </si>
  <si>
    <t>CCL05</t>
  </si>
  <si>
    <t>CCNI05</t>
  </si>
  <si>
    <t>CCDI05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</si>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</sst>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37.370779741388176</c:v>
                </c:pt>
                <c:pt idx="1">
                  <c:v>1</c:v>
                </c:pt>
                <c:pt idx="2" formatCode="0">
                  <c:v>81.629220258611824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25.251180059033047</c:v>
                </c:pt>
                <c:pt idx="1">
                  <c:v>1</c:v>
                </c:pt>
                <c:pt idx="2" formatCode="0">
                  <c:v>93.748819940966953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3.53410358638601</c:v>
                </c:pt>
                <c:pt idx="1">
                  <c:v>1</c:v>
                </c:pt>
                <c:pt idx="2" formatCode="0">
                  <c:v>115.46589641361399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30.268156424581008</c:v>
                </c:pt>
                <c:pt idx="1">
                  <c:v>1</c:v>
                </c:pt>
                <c:pt idx="2" formatCode="0">
                  <c:v>88.731843575418992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2277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1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37.370779741388176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81.629220258611824</v>
          </cell>
        </row>
        <row r="39">
          <cell r="AE39">
            <v>60</v>
          </cell>
        </row>
        <row r="43">
          <cell r="AE43">
            <v>27</v>
          </cell>
          <cell r="AF43">
            <v>25.251180059033047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93.748819940966953</v>
          </cell>
        </row>
        <row r="46">
          <cell r="AE46">
            <v>60</v>
          </cell>
        </row>
        <row r="59">
          <cell r="AE59">
            <v>27</v>
          </cell>
          <cell r="AF59">
            <v>3.53410358638601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115.46589641361399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17115.646000000001</v>
      </c>
      <c r="K29" s="51">
        <v>18083.212</v>
      </c>
      <c r="L29" s="52">
        <v>16973.361000000001</v>
      </c>
      <c r="M29" s="53">
        <v>16287.487999999999</v>
      </c>
      <c r="N29" s="54">
        <v>26681.757000000001</v>
      </c>
      <c r="O29" s="55">
        <v>16973.361000000001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967.56599999999889</v>
      </c>
      <c r="L30" s="64">
        <v>-1109.8509999999987</v>
      </c>
      <c r="M30" s="65">
        <v>-685.87300000000141</v>
      </c>
      <c r="N30" s="66">
        <v>10394.269000000002</v>
      </c>
      <c r="O30" s="67">
        <v>9708.3960000000006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1.0565310827298016</v>
      </c>
      <c r="L31" s="71">
        <v>0.93862533934789916</v>
      </c>
      <c r="M31" s="72">
        <v>0.95959120883601068</v>
      </c>
      <c r="N31" s="73">
        <v>1.6381750826155637</v>
      </c>
      <c r="O31" s="74">
        <v>1.5719784078121004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1348.077</v>
      </c>
      <c r="K36" s="51">
        <v>1553.04</v>
      </c>
      <c r="L36" s="52">
        <v>1459.33</v>
      </c>
      <c r="M36" s="53">
        <v>1368.481</v>
      </c>
      <c r="N36" s="54">
        <v>1566.894</v>
      </c>
      <c r="O36" s="55">
        <v>1459.33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37.370779741388176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204.96299999999997</v>
      </c>
      <c r="L37" s="64">
        <v>-93.710000000000036</v>
      </c>
      <c r="M37" s="65">
        <v>-90.848999999999933</v>
      </c>
      <c r="N37" s="66">
        <v>198.41300000000001</v>
      </c>
      <c r="O37" s="67">
        <v>107.56400000000008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1.1520410184284726</v>
      </c>
      <c r="L38" s="71">
        <v>0.93966027919435424</v>
      </c>
      <c r="M38" s="72">
        <v>0.93774608895863176</v>
      </c>
      <c r="N38" s="73">
        <v>1.1449877638052703</v>
      </c>
      <c r="O38" s="74">
        <v>1.0737077974138818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81.629220258611824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2391.0332976877698</v>
      </c>
      <c r="K43" s="51">
        <v>2568.5747999999999</v>
      </c>
      <c r="L43" s="52">
        <v>2341.5354000000002</v>
      </c>
      <c r="M43" s="53">
        <v>2061.7950000000001</v>
      </c>
      <c r="N43" s="54">
        <v>2230.3400999999999</v>
      </c>
      <c r="O43" s="55">
        <v>2341.5354000000002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25.251180059033047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177.54150231223002</v>
      </c>
      <c r="L44" s="64">
        <v>-227.03939999999966</v>
      </c>
      <c r="M44" s="65">
        <v>-279.74040000000014</v>
      </c>
      <c r="N44" s="66">
        <v>168.54509999999982</v>
      </c>
      <c r="O44" s="67">
        <v>-111.19530000000032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7.4253044691565018E-2</v>
      </c>
      <c r="L45" s="71">
        <v>-8.8391196549930995E-2</v>
      </c>
      <c r="M45" s="72">
        <v>0.88053121041859961</v>
      </c>
      <c r="N45" s="73">
        <v>1.081746778898969</v>
      </c>
      <c r="O45" s="74">
        <v>0.95251180059033047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93.748819940966953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1022</v>
      </c>
      <c r="K47" s="78">
        <v>1105</v>
      </c>
      <c r="L47" s="79">
        <v>1053</v>
      </c>
      <c r="M47" s="80">
        <v>879</v>
      </c>
      <c r="N47" s="81">
        <v>721</v>
      </c>
      <c r="O47" s="82">
        <v>1053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83</v>
      </c>
      <c r="L48" s="64">
        <v>-52</v>
      </c>
      <c r="M48" s="65">
        <v>-174</v>
      </c>
      <c r="N48" s="66">
        <v>-158</v>
      </c>
      <c r="O48" s="67">
        <v>-332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8.1213307240704413E-2</v>
      </c>
      <c r="L49" s="71">
        <v>-4.705882352941182E-2</v>
      </c>
      <c r="M49" s="72">
        <v>0.83475783475783472</v>
      </c>
      <c r="N49" s="73">
        <v>0.82025028441410697</v>
      </c>
      <c r="O49" s="74">
        <v>0.68471035137701808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5.7954990215264184</v>
      </c>
      <c r="K51" s="85">
        <v>5.4</v>
      </c>
      <c r="L51" s="85">
        <v>5.6030389363722701</v>
      </c>
      <c r="M51" s="85">
        <v>5.684869169510808</v>
      </c>
      <c r="N51" s="86">
        <v>8.2579750346740646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-0.39549902152641803</v>
      </c>
      <c r="L52" s="89">
        <v>0.20303893637226977</v>
      </c>
      <c r="M52" s="89">
        <v>8.1830233138537878E-2</v>
      </c>
      <c r="N52" s="90">
        <v>2.5731058651632566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-6.8242444707073968E-2</v>
      </c>
      <c r="L53" s="92">
        <v>3.7599803031901802E-2</v>
      </c>
      <c r="M53" s="92">
        <v>1.0146046161855728</v>
      </c>
      <c r="N53" s="93">
        <v>1.4526235852468485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6.8708414872798436</v>
      </c>
      <c r="K54" s="96">
        <v>6.7067873303167422</v>
      </c>
      <c r="L54" s="96">
        <v>6.799620132953466</v>
      </c>
      <c r="M54" s="96">
        <v>6.9249146757679183</v>
      </c>
      <c r="N54" s="97">
        <v>8.7586685159500686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2177.0843984186599</v>
      </c>
      <c r="K59" s="51">
        <v>2436.1907999999999</v>
      </c>
      <c r="L59" s="52">
        <v>2187.16</v>
      </c>
      <c r="M59" s="53">
        <v>1876.7444</v>
      </c>
      <c r="N59" s="54">
        <v>1608.3085000000001</v>
      </c>
      <c r="O59" s="55">
        <v>2187.16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3.53410358638601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259.10640158133992</v>
      </c>
      <c r="L60" s="64">
        <v>-249.0308</v>
      </c>
      <c r="M60" s="65">
        <v>-310.41559999999981</v>
      </c>
      <c r="N60" s="66">
        <v>-268.43589999999995</v>
      </c>
      <c r="O60" s="67">
        <v>-578.85149999999976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0.11901532240529744</v>
      </c>
      <c r="L61" s="71">
        <v>-0.10222138594399088</v>
      </c>
      <c r="M61" s="72">
        <v>0.85807366630699178</v>
      </c>
      <c r="N61" s="73">
        <v>0.85696725670261764</v>
      </c>
      <c r="O61" s="74">
        <v>0.73534103586386013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115.46589641361399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1006</v>
      </c>
      <c r="K63" s="78">
        <v>1103</v>
      </c>
      <c r="L63" s="79">
        <v>1040</v>
      </c>
      <c r="M63" s="80">
        <v>867</v>
      </c>
      <c r="N63" s="81">
        <v>685</v>
      </c>
      <c r="O63" s="82">
        <v>1040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97</v>
      </c>
      <c r="L64" s="64">
        <v>-63</v>
      </c>
      <c r="M64" s="65">
        <v>-173</v>
      </c>
      <c r="N64" s="66">
        <v>-182</v>
      </c>
      <c r="O64" s="67">
        <v>-355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9.6421471172962292E-2</v>
      </c>
      <c r="L65" s="71">
        <v>-5.711695376246595E-2</v>
      </c>
      <c r="M65" s="72">
        <v>0.83365384615384619</v>
      </c>
      <c r="N65" s="73">
        <v>0.79008073817762403</v>
      </c>
      <c r="O65" s="74">
        <v>0.65865384615384615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5.4662027833001989</v>
      </c>
      <c r="K67" s="85">
        <v>5.1677243880326387</v>
      </c>
      <c r="L67" s="85">
        <v>5.302884615384615</v>
      </c>
      <c r="M67" s="85">
        <v>5.4382929642445212</v>
      </c>
      <c r="N67" s="86">
        <v>7.1343065693430656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-0.29847839526756026</v>
      </c>
      <c r="L68" s="89">
        <v>0.1351602273519763</v>
      </c>
      <c r="M68" s="89">
        <v>0.13540834885990627</v>
      </c>
      <c r="N68" s="90">
        <v>1.6960136050985444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-5.4604339996211282E-2</v>
      </c>
      <c r="L69" s="92">
        <v>2.6154689608636872E-2</v>
      </c>
      <c r="M69" s="92">
        <v>1.0255348472918047</v>
      </c>
      <c r="N69" s="93">
        <v>1.3118650680000929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6.5994035785288272</v>
      </c>
      <c r="K70" s="96">
        <v>6.4995466908431547</v>
      </c>
      <c r="L70" s="96">
        <v>6.5875000000000004</v>
      </c>
      <c r="M70" s="96">
        <v>6.6701268742791235</v>
      </c>
      <c r="N70" s="97">
        <v>7.7927007299270077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0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4589</v>
      </c>
      <c r="K75" s="51">
        <v>4614</v>
      </c>
      <c r="L75" s="52">
        <v>4475</v>
      </c>
      <c r="M75" s="53">
        <v>3923</v>
      </c>
      <c r="N75" s="54">
        <v>4487</v>
      </c>
      <c r="O75" s="55">
        <v>4475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30.268156424581008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25</v>
      </c>
      <c r="L76" s="64">
        <v>-139</v>
      </c>
      <c r="M76" s="65">
        <v>-552</v>
      </c>
      <c r="N76" s="66">
        <v>564</v>
      </c>
      <c r="O76" s="67">
        <v>12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5.4478099803878521E-3</v>
      </c>
      <c r="L77" s="71">
        <v>-3.0125704377980012E-2</v>
      </c>
      <c r="M77" s="72">
        <v>0.87664804469273738</v>
      </c>
      <c r="N77" s="73">
        <v>1.1437675248534285</v>
      </c>
      <c r="O77" s="74">
        <v>1.00268156424581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88.731843575418992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2189.6528599999997</v>
      </c>
      <c r="K89" s="51">
        <v>1943.18472</v>
      </c>
      <c r="L89" s="52">
        <v>2232.47019</v>
      </c>
      <c r="M89" s="53">
        <v>2048.9927200000002</v>
      </c>
      <c r="N89" s="54">
        <v>4325.4573099999998</v>
      </c>
      <c r="O89" s="55">
        <v>2268.0318084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-246.46813999999972</v>
      </c>
      <c r="L90" s="64">
        <v>289.28547000000003</v>
      </c>
      <c r="M90" s="65">
        <v>-183.47746999999981</v>
      </c>
      <c r="N90" s="66">
        <v>2276.4645899999996</v>
      </c>
      <c r="O90" s="67">
        <v>2057.4255015999997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-0.11256037178422873</v>
      </c>
      <c r="L91" s="71">
        <v>0.14887183242157231</v>
      </c>
      <c r="M91" s="72">
        <v>0.91781414559448171</v>
      </c>
      <c r="N91" s="73">
        <v>2.1110164364078363</v>
      </c>
      <c r="O91" s="74">
        <v>1.9071413786967237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4612.4338299999999</v>
      </c>
      <c r="K96" s="51">
        <v>4508.6894400000001</v>
      </c>
      <c r="L96" s="52">
        <v>4864.3999800000001</v>
      </c>
      <c r="M96" s="53">
        <v>4661.5720999999994</v>
      </c>
      <c r="N96" s="54">
        <v>8830.4101199999986</v>
      </c>
      <c r="O96" s="55">
        <v>4873.0933224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-103.74438999999984</v>
      </c>
      <c r="L97" s="64">
        <v>355.71054000000004</v>
      </c>
      <c r="M97" s="65">
        <v>-202.82788000000073</v>
      </c>
      <c r="N97" s="66">
        <v>4168.8380199999992</v>
      </c>
      <c r="O97" s="67">
        <v>3957.3167975999986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-2.2492331342561456E-2</v>
      </c>
      <c r="L98" s="71">
        <v>7.8894442550028421E-2</v>
      </c>
      <c r="M98" s="72">
        <v>0.95830361795207464</v>
      </c>
      <c r="N98" s="73">
        <v>1.8942987323954508</v>
      </c>
      <c r="O98" s="74">
        <v>1.8120749051551139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0.6911144578313253</v>
      </c>
      <c r="K103" s="103">
        <v>0.73075704783021855</v>
      </c>
      <c r="L103" s="103">
        <v>0.69606470679732457</v>
      </c>
      <c r="M103" s="103">
        <v>0.66763104152484687</v>
      </c>
      <c r="N103" s="104">
        <v>0.92268147234217557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5.7360383001231474E-2</v>
      </c>
      <c r="L104" s="107">
        <v>-4.7474521300756911E-2</v>
      </c>
      <c r="M104" s="107">
        <v>0.9591508303828471</v>
      </c>
      <c r="N104" s="108">
        <v>1.3820230261235338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4589</v>
      </c>
      <c r="K105" s="91">
        <v>4614</v>
      </c>
      <c r="L105" s="91">
        <v>4475</v>
      </c>
      <c r="M105" s="91">
        <v>3923</v>
      </c>
      <c r="N105" s="91">
        <v>4487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{7757F869-6790-47E7-AF5C-80D40EABCD5E}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{9FA99AF3-B831-4391-813C-0E97DEA3CF74}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{A69C25D3-3208-4B9B-AEE9-834227CA133D}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{F29C0585-DA85-462A-8A33-C3B432CE8CA4}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{8C219987-CAC2-45F9-9B96-648EA8FA7795}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{7B6AD604-687B-4494-85CF-370EB9BB1FB0}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{60FA4812-5281-4726-B8FD-4D1D35817E31}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{CE70076D-8356-4E8E-B744-0E4E130E5120}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{94C9E819-3C9A-4BE3-B05D-239E264088E5}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{36E165C4-FF58-413F-8D67-8A04E484220F}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{FD243A0B-B14D-407F-8FC9-5D8256D981DF}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{9963B875-F95B-4533-915D-8EBC4A63F4D1}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57F869-6790-47E7-AF5C-80D40EABCD5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9FA99AF3-B831-4391-813C-0E97DEA3CF7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69C25D3-3208-4B9B-AEE9-834227CA133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F29C0585-DA85-462A-8A33-C3B432CE8CA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C219987-CAC2-45F9-9B96-648EA8FA779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7B6AD604-687B-4494-85CF-370EB9BB1FB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60FA4812-5281-4726-B8FD-4D1D35817E3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E70076D-8356-4E8E-B744-0E4E130E512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4C9E819-3C9A-4BE3-B05D-239E264088E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6E165C4-FF58-413F-8D67-8A04E484220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D243A0B-B14D-407F-8FC9-5D8256D981D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963B875-F95B-4533-915D-8EBC4A63F4D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938204F-B168-4DFE-A73A-6E5F5CB575E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65FBF24-D3E7-4A3A-85B5-0321800755B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39414768.079999998</v>
      </c>
      <c r="R33" s="158">
        <v>39890679</v>
      </c>
      <c r="S33" s="158">
        <v>73991988.840000093</v>
      </c>
      <c r="T33" s="158">
        <v>44251970.6413</v>
      </c>
      <c r="U33" s="27"/>
      <c r="V33" s="158">
        <v>34101309.840000093</v>
      </c>
      <c r="W33" s="160">
        <v>1.8548691246895068</v>
      </c>
      <c r="X33" s="27"/>
      <c r="Y33" s="158">
        <v>29740018.198700093</v>
      </c>
      <c r="Z33" s="160">
        <v>1.6720608770119716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8534594.25</v>
      </c>
      <c r="R36" s="167">
        <v>7913824.3200000003</v>
      </c>
      <c r="S36" s="167">
        <v>15932336.029999999</v>
      </c>
      <c r="T36" s="168">
        <v>8556955.3059</v>
      </c>
      <c r="U36" s="59"/>
      <c r="V36" s="166">
        <v>8018511.709999999</v>
      </c>
      <c r="W36" s="169">
        <v>2.0132284197585015</v>
      </c>
      <c r="X36" s="59"/>
      <c r="Y36" s="166">
        <v>7375380.7240999993</v>
      </c>
      <c r="Z36" s="169">
        <v>1.8619164715064822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2232470.19</v>
      </c>
      <c r="R37" s="174">
        <v>2048992.72</v>
      </c>
      <c r="S37" s="174">
        <v>4325457.3099999996</v>
      </c>
      <c r="T37" s="175">
        <v>2268031.8084</v>
      </c>
      <c r="U37" s="59"/>
      <c r="V37" s="173">
        <v>2276464.59</v>
      </c>
      <c r="W37" s="176">
        <v>2.1110164364078363</v>
      </c>
      <c r="X37" s="59"/>
      <c r="Y37" s="173">
        <v>2057425.5015999996</v>
      </c>
      <c r="Z37" s="176">
        <v>1.9071413786967237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780440</v>
      </c>
      <c r="R38" s="174">
        <v>530765</v>
      </c>
      <c r="S38" s="174">
        <v>594048.4</v>
      </c>
      <c r="T38" s="175">
        <v>776075.31169999996</v>
      </c>
      <c r="U38" s="59"/>
      <c r="V38" s="173">
        <v>63283.400000000023</v>
      </c>
      <c r="W38" s="176">
        <v>1.1192305445912976</v>
      </c>
      <c r="X38" s="59"/>
      <c r="Y38" s="173">
        <v>-182026.91169999994</v>
      </c>
      <c r="Z38" s="176">
        <v>0.76545200065536378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4864399.9800000004</v>
      </c>
      <c r="R39" s="174">
        <v>4661572.0999999996</v>
      </c>
      <c r="S39" s="174">
        <v>8830410.1199999992</v>
      </c>
      <c r="T39" s="175">
        <v>4873093.3223999999</v>
      </c>
      <c r="U39" s="59"/>
      <c r="V39" s="173">
        <v>4168838.0199999996</v>
      </c>
      <c r="W39" s="176">
        <v>1.8942987323954508</v>
      </c>
      <c r="X39" s="59"/>
      <c r="Y39" s="173">
        <v>3957316.7975999992</v>
      </c>
      <c r="Z39" s="176">
        <v>1.8120749051551139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319700.68</v>
      </c>
      <c r="R40" s="174">
        <v>303293.96999999997</v>
      </c>
      <c r="S40" s="174">
        <v>359535.32</v>
      </c>
      <c r="T40" s="175">
        <v>338194.67359999998</v>
      </c>
      <c r="U40" s="59"/>
      <c r="V40" s="173">
        <v>56241.350000000035</v>
      </c>
      <c r="W40" s="176">
        <v>1.1854351077273315</v>
      </c>
      <c r="X40" s="59"/>
      <c r="Y40" s="173">
        <v>21340.646400000027</v>
      </c>
      <c r="Z40" s="176">
        <v>1.0631016632309256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207637.35</v>
      </c>
      <c r="R41" s="174">
        <v>204203.47</v>
      </c>
      <c r="S41" s="174">
        <v>352399.33</v>
      </c>
      <c r="T41" s="175">
        <v>194488.72769999999</v>
      </c>
      <c r="U41" s="59"/>
      <c r="V41" s="173">
        <v>148195.86000000002</v>
      </c>
      <c r="W41" s="176">
        <v>1.7257264531303018</v>
      </c>
      <c r="X41" s="59"/>
      <c r="Y41" s="173">
        <v>157910.60230000003</v>
      </c>
      <c r="Z41" s="176">
        <v>1.811926758776365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99929.47</v>
      </c>
      <c r="R42" s="174">
        <v>36037.49</v>
      </c>
      <c r="S42" s="174">
        <v>155414.71</v>
      </c>
      <c r="T42" s="175">
        <v>73791.578699999998</v>
      </c>
      <c r="U42" s="59"/>
      <c r="V42" s="173">
        <v>119377.22</v>
      </c>
      <c r="W42" s="176">
        <v>4.3125842005089696</v>
      </c>
      <c r="X42" s="59"/>
      <c r="Y42" s="173">
        <v>81623.131299999994</v>
      </c>
      <c r="Z42" s="176">
        <v>2.1061307094653605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30016.58</v>
      </c>
      <c r="R43" s="174">
        <v>128959.57</v>
      </c>
      <c r="S43" s="174">
        <v>1315070.8400000001</v>
      </c>
      <c r="T43" s="175">
        <v>33279.883399999999</v>
      </c>
      <c r="U43" s="59"/>
      <c r="V43" s="173">
        <v>1186111.27</v>
      </c>
      <c r="W43" s="176">
        <v>10.19754361774004</v>
      </c>
      <c r="X43" s="59"/>
      <c r="Y43" s="173">
        <v>1281790.9566000002</v>
      </c>
      <c r="Z43" s="176">
        <v>39.515488206307843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924.57000000029802</v>
      </c>
      <c r="R44" s="174">
        <v>923.95999999996275</v>
      </c>
      <c r="S44" s="174">
        <v>924.83000000007451</v>
      </c>
      <c r="T44" s="175">
        <v>0</v>
      </c>
      <c r="U44" s="59"/>
      <c r="V44" s="173">
        <v>0.87000000011175871</v>
      </c>
      <c r="W44" s="176">
        <v>1.0009415992035497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1187963.5900000001</v>
      </c>
      <c r="R45" s="182">
        <v>1622053.05</v>
      </c>
      <c r="S45" s="182">
        <v>1917130.2</v>
      </c>
      <c r="T45" s="183">
        <v>1536751.6242</v>
      </c>
      <c r="U45" s="59"/>
      <c r="V45" s="181">
        <v>295077.14999999991</v>
      </c>
      <c r="W45" s="184">
        <v>1.1819158442444284</v>
      </c>
      <c r="X45" s="59"/>
      <c r="Y45" s="181">
        <v>380378.57579999999</v>
      </c>
      <c r="Z45" s="184">
        <v>1.2475211802675119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108858.14999999991</v>
      </c>
      <c r="R46" s="174">
        <v>59184.949999999953</v>
      </c>
      <c r="S46" s="174">
        <v>74870.560000000056</v>
      </c>
      <c r="T46" s="175">
        <v>100561.86960000009</v>
      </c>
      <c r="U46" s="59"/>
      <c r="V46" s="173">
        <v>15685.610000000102</v>
      </c>
      <c r="W46" s="176">
        <v>1.2650270043313396</v>
      </c>
      <c r="X46" s="59"/>
      <c r="Y46" s="173">
        <v>-25691.309600000037</v>
      </c>
      <c r="Z46" s="176">
        <v>0.74452235522081012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928928</v>
      </c>
      <c r="R47" s="182">
        <v>827519.95</v>
      </c>
      <c r="S47" s="182">
        <v>846480</v>
      </c>
      <c r="T47" s="183">
        <v>884599.95810000005</v>
      </c>
      <c r="U47" s="59"/>
      <c r="V47" s="181">
        <v>18960.050000000047</v>
      </c>
      <c r="W47" s="184">
        <v>1.0229118947525073</v>
      </c>
      <c r="X47" s="59"/>
      <c r="Y47" s="181">
        <v>-38119.958100000047</v>
      </c>
      <c r="Z47" s="184">
        <v>0.95690712196971328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27707587.510000002</v>
      </c>
      <c r="R48" s="189">
        <v>28547835.949999999</v>
      </c>
      <c r="S48" s="189">
        <v>54194844.149999999</v>
      </c>
      <c r="T48" s="190">
        <v>32365103.257100001</v>
      </c>
      <c r="U48" s="59"/>
      <c r="V48" s="188">
        <v>25647008.199999999</v>
      </c>
      <c r="W48" s="191">
        <v>1.8983871227549212</v>
      </c>
      <c r="X48" s="59"/>
      <c r="Y48" s="188">
        <v>21829740.892899998</v>
      </c>
      <c r="Z48" s="191">
        <v>1.674483894566632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29553888.170000002</v>
      </c>
      <c r="R58" s="228">
        <v>32968393.719999999</v>
      </c>
      <c r="S58" s="229">
        <v>55442822.229999997</v>
      </c>
      <c r="T58" s="230">
        <v>35505951.211599998</v>
      </c>
      <c r="U58" s="59"/>
      <c r="V58" s="227">
        <v>22474428.509999998</v>
      </c>
      <c r="W58" s="231">
        <v>1.6816961936597499</v>
      </c>
      <c r="X58" s="59"/>
      <c r="Y58" s="227">
        <v>19936871.018399999</v>
      </c>
      <c r="Z58" s="231">
        <v>1.5615078694719353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125299.09</v>
      </c>
      <c r="R59" s="222">
        <v>99520.3</v>
      </c>
      <c r="S59" s="223">
        <v>67332.67</v>
      </c>
      <c r="T59" s="210">
        <v>71776.95</v>
      </c>
      <c r="U59" s="59"/>
      <c r="V59" s="211">
        <v>-32187.630000000005</v>
      </c>
      <c r="W59" s="212">
        <v>0.67657221692458724</v>
      </c>
      <c r="X59" s="59"/>
      <c r="Y59" s="211">
        <v>-4444.2799999999988</v>
      </c>
      <c r="Z59" s="212">
        <v>0.93808207230872864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1459330</v>
      </c>
      <c r="R65" s="218">
        <v>1368481</v>
      </c>
      <c r="S65" s="219">
        <v>1566894</v>
      </c>
      <c r="T65" s="220"/>
      <c r="U65" s="249"/>
      <c r="V65" s="250">
        <v>198413</v>
      </c>
      <c r="W65" s="251">
        <v>1.1449877638052701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14288</v>
      </c>
      <c r="R66" s="256">
        <v>12661</v>
      </c>
      <c r="S66" s="257">
        <v>13437</v>
      </c>
      <c r="T66" s="258"/>
      <c r="U66" s="249"/>
      <c r="V66" s="259">
        <v>776</v>
      </c>
      <c r="W66" s="260">
        <v>1.0612905773635575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169681.46</v>
      </c>
      <c r="R67" s="256">
        <v>157182.01999999999</v>
      </c>
      <c r="S67" s="257">
        <v>294383.14</v>
      </c>
      <c r="T67" s="258"/>
      <c r="U67" s="249"/>
      <c r="V67" s="259">
        <v>137201.12000000002</v>
      </c>
      <c r="W67" s="260">
        <v>1.8728804986728127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1679332.38</v>
      </c>
      <c r="R68" s="264">
        <v>1581134.31</v>
      </c>
      <c r="S68" s="265">
        <v>1908832.44</v>
      </c>
      <c r="T68" s="258"/>
      <c r="U68" s="249"/>
      <c r="V68" s="259">
        <v>327698.12999999989</v>
      </c>
      <c r="W68" s="260">
        <v>1.2072550876465389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6197</v>
      </c>
      <c r="R69" s="264">
        <v>5360</v>
      </c>
      <c r="S69" s="265">
        <v>5574</v>
      </c>
      <c r="T69" s="258"/>
      <c r="U69" s="249"/>
      <c r="V69" s="259">
        <v>214</v>
      </c>
      <c r="W69" s="260">
        <v>1.0399253731343283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5777</v>
      </c>
      <c r="R70" s="270">
        <v>5136</v>
      </c>
      <c r="S70" s="271">
        <v>5301</v>
      </c>
      <c r="T70" s="272"/>
      <c r="U70" s="249"/>
      <c r="V70" s="269">
        <v>165</v>
      </c>
      <c r="W70" s="273">
        <v>1.032126168224299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3355</v>
      </c>
      <c r="R71" s="264">
        <v>2982</v>
      </c>
      <c r="S71" s="265">
        <v>3219</v>
      </c>
      <c r="T71" s="258"/>
      <c r="U71" s="249"/>
      <c r="V71" s="259">
        <v>237</v>
      </c>
      <c r="W71" s="260">
        <v>1.079476861167002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3177</v>
      </c>
      <c r="R72" s="270">
        <v>2830</v>
      </c>
      <c r="S72" s="271">
        <v>2817</v>
      </c>
      <c r="T72" s="272"/>
      <c r="U72" s="249"/>
      <c r="V72" s="269">
        <v>-13</v>
      </c>
      <c r="W72" s="273">
        <v>0.9954063604240283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5593</v>
      </c>
      <c r="R73" s="279">
        <v>4849</v>
      </c>
      <c r="S73" s="280">
        <v>4982</v>
      </c>
      <c r="T73" s="281"/>
      <c r="U73" s="249"/>
      <c r="V73" s="278">
        <v>133</v>
      </c>
      <c r="W73" s="282">
        <v>1.0274283357393277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305525</v>
      </c>
      <c r="R75" s="291">
        <v>184507</v>
      </c>
      <c r="S75" s="292">
        <v>0</v>
      </c>
      <c r="T75" s="293"/>
      <c r="U75" s="249"/>
      <c r="V75" s="290">
        <v>-184507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265100</v>
      </c>
      <c r="R76" s="300">
        <v>161305</v>
      </c>
      <c r="S76" s="300">
        <v>0</v>
      </c>
      <c r="T76" s="301"/>
      <c r="U76" s="139"/>
      <c r="V76" s="299">
        <v>-161305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1669</v>
      </c>
      <c r="R77" s="300">
        <v>925</v>
      </c>
      <c r="S77" s="300">
        <v>0</v>
      </c>
      <c r="T77" s="301"/>
      <c r="U77" s="139"/>
      <c r="V77" s="299">
        <v>-925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38756</v>
      </c>
      <c r="R78" s="308">
        <v>22277</v>
      </c>
      <c r="S78" s="308">
        <v>0</v>
      </c>
      <c r="T78" s="309"/>
      <c r="U78" s="139"/>
      <c r="V78" s="307">
        <v>-22277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9532</v>
      </c>
      <c r="R84" s="331">
        <v>8016</v>
      </c>
      <c r="S84" s="331">
        <v>8051</v>
      </c>
      <c r="T84" s="331"/>
      <c r="U84" s="139"/>
      <c r="V84" s="331"/>
      <c r="W84" s="332">
        <v>1.00436626746507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7405</v>
      </c>
      <c r="R85" s="283">
        <v>5069</v>
      </c>
      <c r="S85" s="283">
        <v>4757</v>
      </c>
      <c r="T85" s="283"/>
      <c r="U85" s="139"/>
      <c r="V85" s="283"/>
      <c r="W85" s="332">
        <v>0.9384493983034129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2462360.1100000101</v>
      </c>
      <c r="R86" s="283">
        <v>2370115.8000000101</v>
      </c>
      <c r="S86" s="283">
        <v>2738714.5800000099</v>
      </c>
      <c r="T86" s="283"/>
      <c r="U86" s="139"/>
      <c r="V86" s="283"/>
      <c r="W86" s="332">
        <v>1.1555193126006746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1899455.8</v>
      </c>
      <c r="R87" s="283">
        <v>1527356.17</v>
      </c>
      <c r="S87" s="283">
        <v>1727472.6000000101</v>
      </c>
      <c r="T87" s="283"/>
      <c r="U87" s="139"/>
      <c r="V87" s="283"/>
      <c r="W87" s="333">
        <v>1.1310214565080849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0.77139643071946618</v>
      </c>
      <c r="R88" s="337">
        <v>0.64442259319143536</v>
      </c>
      <c r="S88" s="338">
        <v>0.6307603620381661</v>
      </c>
      <c r="T88" s="339"/>
      <c r="U88" s="249"/>
      <c r="V88" s="340">
        <v>-1.3662231153269255E-2</v>
      </c>
      <c r="W88" s="341">
        <v>0.97879926728575961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0.77685690306336552</v>
      </c>
      <c r="R89" s="346">
        <v>0.63236027944111772</v>
      </c>
      <c r="S89" s="347">
        <v>0.59085827847472361</v>
      </c>
      <c r="T89" s="348"/>
      <c r="U89" s="249"/>
      <c r="V89" s="349">
        <v>-4.1502000966394115E-2</v>
      </c>
      <c r="W89" s="350">
        <v>0.93436969032420292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16973361</v>
      </c>
      <c r="R91" s="352">
        <v>16287488</v>
      </c>
      <c r="S91" s="353">
        <v>26681757</v>
      </c>
      <c r="T91" s="200"/>
      <c r="U91" s="249"/>
      <c r="V91" s="250">
        <v>10394269</v>
      </c>
      <c r="W91" s="251">
        <v>1.6381750826155637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27388</v>
      </c>
      <c r="R92" s="358">
        <v>24406</v>
      </c>
      <c r="S92" s="359">
        <v>24272</v>
      </c>
      <c r="T92" s="360"/>
      <c r="U92" s="249"/>
      <c r="V92" s="351">
        <v>-134</v>
      </c>
      <c r="W92" s="361">
        <v>0.99450954683274606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2341.5354000000002</v>
      </c>
      <c r="R96" s="374">
        <v>2061.7950000000001</v>
      </c>
      <c r="S96" s="375">
        <v>2230.3400999999999</v>
      </c>
      <c r="T96" s="376"/>
      <c r="U96" s="249"/>
      <c r="V96" s="377">
        <v>168.54509999999982</v>
      </c>
      <c r="W96" s="378">
        <v>1.081746778898969</v>
      </c>
      <c r="X96" s="249"/>
      <c r="Y96" s="379"/>
      <c r="Z96" s="380"/>
      <c r="AA96" s="36"/>
      <c r="AB96" s="161"/>
      <c r="AC96" s="381">
        <v>2230.3400999999999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1053</v>
      </c>
      <c r="R97" s="388">
        <v>879</v>
      </c>
      <c r="S97" s="389">
        <v>721</v>
      </c>
      <c r="T97" s="390"/>
      <c r="U97" s="249"/>
      <c r="V97" s="391">
        <v>-158</v>
      </c>
      <c r="W97" s="392">
        <v>0.82025028441410697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2.2236803418803421</v>
      </c>
      <c r="R98" s="399">
        <v>2.3456143344709899</v>
      </c>
      <c r="S98" s="400">
        <v>3.0933981969486823</v>
      </c>
      <c r="T98" s="401"/>
      <c r="U98" s="249"/>
      <c r="V98" s="402">
        <v>0.74778386247769246</v>
      </c>
      <c r="W98" s="403">
        <v>1.3188008580474255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1747.0017</v>
      </c>
      <c r="R99" s="408">
        <v>1428.4861000000001</v>
      </c>
      <c r="S99" s="409">
        <v>1734.8514</v>
      </c>
      <c r="T99" s="410"/>
      <c r="U99" s="249"/>
      <c r="V99" s="250">
        <v>306.36529999999993</v>
      </c>
      <c r="W99" s="251">
        <v>1.2144685202047119</v>
      </c>
      <c r="X99" s="249"/>
      <c r="Y99" s="340"/>
      <c r="Z99" s="341"/>
      <c r="AA99" s="36"/>
      <c r="AB99" s="161"/>
      <c r="AC99" s="381">
        <v>2230.3400999999999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1053</v>
      </c>
      <c r="R100" s="264">
        <v>879</v>
      </c>
      <c r="S100" s="265">
        <v>721</v>
      </c>
      <c r="T100" s="258"/>
      <c r="U100" s="249"/>
      <c r="V100" s="259">
        <v>-158</v>
      </c>
      <c r="W100" s="260">
        <v>0.82025028441410697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>
        <v>1.6590709401709403</v>
      </c>
      <c r="R101" s="418">
        <v>1.625126393629124</v>
      </c>
      <c r="S101" s="419">
        <v>2.4061739251040222</v>
      </c>
      <c r="T101" s="420"/>
      <c r="U101" s="249"/>
      <c r="V101" s="421">
        <v>0.78104753147489814</v>
      </c>
      <c r="W101" s="361">
        <v>1.4806072527877139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>
        <v>5.6030389363722701</v>
      </c>
      <c r="R102" s="426">
        <v>5.684869169510808</v>
      </c>
      <c r="S102" s="427">
        <v>8.2579750346740646</v>
      </c>
      <c r="T102" s="428"/>
      <c r="U102" s="249"/>
      <c r="V102" s="425">
        <v>2.5731058651632566</v>
      </c>
      <c r="W102" s="429">
        <v>1.4526235852468485</v>
      </c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>
        <v>6.799620132953466</v>
      </c>
      <c r="R103" s="436">
        <v>6.9249146757679183</v>
      </c>
      <c r="S103" s="437">
        <v>8.7586685159500686</v>
      </c>
      <c r="T103" s="438"/>
      <c r="U103" s="249"/>
      <c r="V103" s="435">
        <v>1.8337538401821503</v>
      </c>
      <c r="W103" s="439">
        <v>1.264805261297866</v>
      </c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>
        <v>0.83380816714150052</v>
      </c>
      <c r="R104" s="446">
        <v>0.8122866894197952</v>
      </c>
      <c r="S104" s="447">
        <v>0.69902912621359226</v>
      </c>
      <c r="T104" s="448"/>
      <c r="U104" s="249"/>
      <c r="V104" s="445">
        <v>-0.11325756320620295</v>
      </c>
      <c r="W104" s="449">
        <v>0.86056947050664934</v>
      </c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>
        <v>0.14245014245014245</v>
      </c>
      <c r="R105" s="454">
        <v>0.15130830489192265</v>
      </c>
      <c r="S105" s="455">
        <v>0.10402219140083217</v>
      </c>
      <c r="T105" s="456"/>
      <c r="U105" s="249"/>
      <c r="V105" s="453">
        <v>-4.7286113491090478E-2</v>
      </c>
      <c r="W105" s="260">
        <v>0.68748500933331935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>
        <v>2.3741690408357077E-2</v>
      </c>
      <c r="R106" s="346">
        <v>3.6405005688282137E-2</v>
      </c>
      <c r="S106" s="347">
        <v>0.19694868238557559</v>
      </c>
      <c r="T106" s="461"/>
      <c r="U106" s="249"/>
      <c r="V106" s="345">
        <v>0.16054367669729344</v>
      </c>
      <c r="W106" s="361">
        <v>5.4099341192787795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2187.16</v>
      </c>
      <c r="R108" s="374">
        <v>1876.7444</v>
      </c>
      <c r="S108" s="375">
        <v>1608.3085000000001</v>
      </c>
      <c r="T108" s="376"/>
      <c r="U108" s="249"/>
      <c r="V108" s="377">
        <v>-268.43589999999995</v>
      </c>
      <c r="W108" s="378">
        <v>0.85696725670261764</v>
      </c>
      <c r="X108" s="249"/>
      <c r="Y108" s="379"/>
      <c r="Z108" s="380"/>
      <c r="AA108" s="36"/>
      <c r="AB108" s="161"/>
      <c r="AC108" s="381">
        <v>1608.3085000000001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1040</v>
      </c>
      <c r="R109" s="388">
        <v>867</v>
      </c>
      <c r="S109" s="389">
        <v>685</v>
      </c>
      <c r="T109" s="390"/>
      <c r="U109" s="249"/>
      <c r="V109" s="391">
        <v>-182</v>
      </c>
      <c r="W109" s="392">
        <v>0.79008073817762403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2.1030384615384614</v>
      </c>
      <c r="R110" s="399">
        <v>2.1646417531718569</v>
      </c>
      <c r="S110" s="400">
        <v>2.3478956204379564</v>
      </c>
      <c r="T110" s="401"/>
      <c r="U110" s="249"/>
      <c r="V110" s="402">
        <v>0.18325386726609949</v>
      </c>
      <c r="W110" s="403">
        <v>1.0846578270965979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1598.4947</v>
      </c>
      <c r="R111" s="408">
        <v>1254.7469000000001</v>
      </c>
      <c r="S111" s="409">
        <v>1282.8448000000001</v>
      </c>
      <c r="T111" s="410"/>
      <c r="U111" s="249"/>
      <c r="V111" s="250">
        <v>28.097899999999981</v>
      </c>
      <c r="W111" s="251">
        <v>1.0223932810672813</v>
      </c>
      <c r="X111" s="249"/>
      <c r="Y111" s="340"/>
      <c r="Z111" s="341"/>
      <c r="AA111" s="36"/>
      <c r="AB111" s="161"/>
      <c r="AC111" s="381">
        <v>2230.3400999999999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1040</v>
      </c>
      <c r="R112" s="264">
        <v>867</v>
      </c>
      <c r="S112" s="265">
        <v>685</v>
      </c>
      <c r="T112" s="258"/>
      <c r="U112" s="249"/>
      <c r="V112" s="259">
        <v>-182</v>
      </c>
      <c r="W112" s="260">
        <v>0.79008073817762403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>
        <v>1.5370141346153845</v>
      </c>
      <c r="R113" s="418">
        <v>1.4472282583621685</v>
      </c>
      <c r="S113" s="419">
        <v>1.8727661313868613</v>
      </c>
      <c r="T113" s="420"/>
      <c r="U113" s="249"/>
      <c r="V113" s="421">
        <v>0.42553787302469281</v>
      </c>
      <c r="W113" s="361">
        <v>1.2940364593946465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>
        <v>5.302884615384615</v>
      </c>
      <c r="R114" s="426">
        <v>5.4382929642445212</v>
      </c>
      <c r="S114" s="427">
        <v>7.1343065693430656</v>
      </c>
      <c r="T114" s="428"/>
      <c r="U114" s="249"/>
      <c r="V114" s="425">
        <v>1.6960136050985444</v>
      </c>
      <c r="W114" s="429">
        <v>1.3118650680000929</v>
      </c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>
        <v>6.5875000000000004</v>
      </c>
      <c r="R115" s="436">
        <v>6.6701268742791235</v>
      </c>
      <c r="S115" s="437">
        <v>7.7927007299270077</v>
      </c>
      <c r="T115" s="438"/>
      <c r="U115" s="249"/>
      <c r="V115" s="435">
        <v>1.1225738556478841</v>
      </c>
      <c r="W115" s="439">
        <v>1.1682987260672169</v>
      </c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>
        <v>0.85</v>
      </c>
      <c r="R116" s="446">
        <v>0.83852364475201846</v>
      </c>
      <c r="S116" s="447">
        <v>0.73576642335766418</v>
      </c>
      <c r="T116" s="448"/>
      <c r="U116" s="249"/>
      <c r="V116" s="445">
        <v>-0.10275722139435428</v>
      </c>
      <c r="W116" s="449">
        <v>0.87745459291759953</v>
      </c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>
        <v>0.13557692307692307</v>
      </c>
      <c r="R117" s="454">
        <v>0.14417531718569782</v>
      </c>
      <c r="S117" s="455">
        <v>0.10364963503649635</v>
      </c>
      <c r="T117" s="456"/>
      <c r="U117" s="249"/>
      <c r="V117" s="453">
        <v>-4.0525682149201464E-2</v>
      </c>
      <c r="W117" s="260">
        <v>0.71891386861313866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>
        <v>1.4423076923076924E-2</v>
      </c>
      <c r="R118" s="346">
        <v>1.7301038062283738E-2</v>
      </c>
      <c r="S118" s="347">
        <v>0.16058394160583941</v>
      </c>
      <c r="T118" s="461"/>
      <c r="U118" s="249"/>
      <c r="V118" s="345">
        <v>0.14328290354355566</v>
      </c>
      <c r="W118" s="361">
        <v>9.2817518248175173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1934.35033</v>
      </c>
      <c r="R120" s="470">
        <v>1648.52115</v>
      </c>
      <c r="S120" s="470">
        <v>0</v>
      </c>
      <c r="T120" s="471">
        <v>0</v>
      </c>
      <c r="U120" s="139"/>
      <c r="V120" s="469">
        <v>-1648.52115</v>
      </c>
      <c r="W120" s="472">
        <v>0</v>
      </c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32</v>
      </c>
      <c r="R125" s="408">
        <v>32</v>
      </c>
      <c r="S125" s="409">
        <v>32</v>
      </c>
      <c r="T125" s="410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6429</v>
      </c>
      <c r="R126" s="487">
        <v>5876</v>
      </c>
      <c r="S126" s="488">
        <v>4863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26.456790123456791</v>
      </c>
      <c r="R127" s="264">
        <v>24.081967213114755</v>
      </c>
      <c r="S127" s="265">
        <v>20.012345679012345</v>
      </c>
      <c r="T127" s="493"/>
      <c r="U127" s="139"/>
      <c r="V127" s="259">
        <v>-4.06962153410241</v>
      </c>
      <c r="W127" s="260">
        <v>0.83100958912168343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4475</v>
      </c>
      <c r="R128" s="264">
        <v>3923</v>
      </c>
      <c r="S128" s="265">
        <v>4487</v>
      </c>
      <c r="T128" s="493"/>
      <c r="U128" s="139"/>
      <c r="V128" s="259">
        <v>564</v>
      </c>
      <c r="W128" s="260">
        <v>1.1437675248534285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1149</v>
      </c>
      <c r="R129" s="264">
        <v>960</v>
      </c>
      <c r="S129" s="265">
        <v>916</v>
      </c>
      <c r="T129" s="493"/>
      <c r="U129" s="139"/>
      <c r="V129" s="259">
        <v>-44</v>
      </c>
      <c r="W129" s="260">
        <v>0.95416666666666672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>
        <v>0.69606470679732457</v>
      </c>
      <c r="R131" s="454">
        <v>0.66763104152484687</v>
      </c>
      <c r="S131" s="455">
        <v>0.92268147234217557</v>
      </c>
      <c r="T131" s="493"/>
      <c r="U131" s="139"/>
      <c r="V131" s="259">
        <v>0.2550504308173287</v>
      </c>
      <c r="W131" s="260">
        <v>1.3820230261235338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17</v>
      </c>
      <c r="R134" s="506">
        <v>14</v>
      </c>
      <c r="S134" s="507">
        <v>6</v>
      </c>
      <c r="T134" s="508"/>
      <c r="U134" s="27"/>
      <c r="V134" s="505">
        <v>-8</v>
      </c>
      <c r="W134" s="509">
        <v>0.42857142857142855</v>
      </c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31474.736000000001</v>
      </c>
      <c r="R136" s="514">
        <v>13555.227999999999</v>
      </c>
      <c r="S136" s="515">
        <v>16775.134999999998</v>
      </c>
      <c r="T136" s="516"/>
      <c r="U136" s="27"/>
      <c r="V136" s="201">
        <v>3219.9069999999992</v>
      </c>
      <c r="W136" s="202">
        <v>1.237539862848489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62897.343580000001</v>
      </c>
      <c r="R137" s="520">
        <v>27480.439630000001</v>
      </c>
      <c r="S137" s="521">
        <v>23437.693569999999</v>
      </c>
      <c r="T137" s="522"/>
      <c r="U137" s="27"/>
      <c r="V137" s="523">
        <v>-4042.7460600000013</v>
      </c>
      <c r="W137" s="524">
        <v>0.85288641250169106</v>
      </c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28999987.170000002</v>
      </c>
      <c r="R153" s="91">
        <v>32567775.23</v>
      </c>
      <c r="S153" s="91">
        <v>54955360.18</v>
      </c>
      <c r="T153" s="91">
        <v>35576479.404799998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-39414768.079999998</v>
      </c>
      <c r="R154" s="91">
        <v>-39890679</v>
      </c>
      <c r="S154" s="91">
        <v>-73991988.840000093</v>
      </c>
      <c r="T154" s="91">
        <v>-44251970.6413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8414660.6799999997</v>
      </c>
      <c r="R155" s="91">
        <v>8521487.1899999995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-27707587.510000002</v>
      </c>
      <c r="R156" s="91">
        <v>-28547835.949999999</v>
      </c>
      <c r="S156" s="91">
        <v>-54194844.149999999</v>
      </c>
      <c r="T156" s="91">
        <v>-32365103.257100001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-8535518.8200000003</v>
      </c>
      <c r="R157" s="91">
        <v>-7914748.2800000003</v>
      </c>
      <c r="S157" s="91">
        <v>-15933260.859999999</v>
      </c>
      <c r="T157" s="91">
        <v>-8556955.3059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17565142</v>
      </c>
      <c r="R158" s="91">
        <v>16621144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 t="e">
        <v>#REF!</v>
      </c>
      <c r="R159" s="549" t="e">
        <v>#REF!</v>
      </c>
      <c r="S159" s="550" t="e">
        <v>#REF!</v>
      </c>
      <c r="T159" s="551"/>
      <c r="U159" s="552"/>
      <c r="V159" s="548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1.7648651744460704</v>
      </c>
      <c r="R160" s="556">
        <v>1.8873064218684348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1.3591305350911986</v>
      </c>
      <c r="R161" s="564">
        <v>1.2248512131480955</v>
      </c>
      <c r="S161" s="565">
        <v>1.3464016721507746</v>
      </c>
      <c r="T161" s="566"/>
      <c r="U161" s="559"/>
      <c r="V161" s="563">
        <v>0.12155045900267902</v>
      </c>
      <c r="W161" s="567">
        <v>1.0992369176744918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0.95543447476635557</v>
      </c>
      <c r="R162" s="564">
        <v>0.8765669668372984</v>
      </c>
      <c r="S162" s="565">
        <v>0.98616120379324201</v>
      </c>
      <c r="T162" s="566"/>
      <c r="U162" s="559"/>
      <c r="V162" s="563">
        <v>0.10959423695594361</v>
      </c>
      <c r="W162" s="567">
        <v>1.1250266563789937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0.29432836538734236</v>
      </c>
      <c r="R163" s="575">
        <v>0.24302391625170891</v>
      </c>
      <c r="S163" s="576">
        <v>0.28993096956898151</v>
      </c>
      <c r="T163" s="577"/>
      <c r="U163" s="559"/>
      <c r="V163" s="574">
        <v>4.6907053317272601E-2</v>
      </c>
      <c r="W163" s="319">
        <v>1.1930141446189568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1611.4809154484797</v>
      </c>
      <c r="R164" s="470">
        <v>1420.6105970240935</v>
      </c>
      <c r="S164" s="578">
        <v>0</v>
      </c>
      <c r="T164" s="471"/>
      <c r="U164" s="559"/>
      <c r="V164" s="469">
        <v>-1420.6105970240935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200.65688048706332</v>
      </c>
      <c r="R165" s="580">
        <v>160.40550413049934</v>
      </c>
      <c r="S165" s="581">
        <v>132.91805783487098</v>
      </c>
      <c r="T165" s="566"/>
      <c r="U165" s="559"/>
      <c r="V165" s="579">
        <v>-27.487446295628359</v>
      </c>
      <c r="W165" s="567">
        <v>0.82863776124997746</v>
      </c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2660.5492783779241</v>
      </c>
      <c r="R166" s="582">
        <v>2783.57052999702</v>
      </c>
      <c r="S166" s="583">
        <v>4541.7653035729181</v>
      </c>
      <c r="T166" s="584"/>
      <c r="U166" s="559"/>
      <c r="V166" s="568">
        <v>1758.1947735758981</v>
      </c>
      <c r="W166" s="567">
        <v>1.631632917013883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1.791886225571077</v>
      </c>
      <c r="R168" s="592">
        <v>0.81554121665752966</v>
      </c>
      <c r="S168" s="593"/>
      <c r="T168" s="594"/>
      <c r="U168" s="559"/>
      <c r="V168" s="591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43.7</v>
      </c>
      <c r="P188" s="139"/>
      <c r="Q188" s="634">
        <v>42.400000028312199</v>
      </c>
      <c r="R188" s="634">
        <v>40.200000025332002</v>
      </c>
      <c r="S188" s="635">
        <v>43.600000016391299</v>
      </c>
      <c r="T188" s="636">
        <v>0</v>
      </c>
      <c r="U188" s="249"/>
      <c r="V188" s="635">
        <v>3.3999999910592962</v>
      </c>
      <c r="W188" s="637">
        <v>1.084577114152159</v>
      </c>
      <c r="X188" s="249"/>
      <c r="Y188" s="635">
        <v>43.600000016391299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12</v>
      </c>
      <c r="P189" s="249"/>
      <c r="Q189" s="641">
        <v>10.900000013411001</v>
      </c>
      <c r="R189" s="641">
        <v>11.7000000104308</v>
      </c>
      <c r="S189" s="642">
        <v>12.1000000014901</v>
      </c>
      <c r="T189" s="643">
        <v>0</v>
      </c>
      <c r="U189" s="249"/>
      <c r="V189" s="642">
        <v>0.39999999105929973</v>
      </c>
      <c r="W189" s="644">
        <v>1.0341880333933924</v>
      </c>
      <c r="X189" s="249"/>
      <c r="Y189" s="642">
        <v>12.1000000014901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2.6</v>
      </c>
      <c r="P190" s="139"/>
      <c r="Q190" s="646">
        <v>2</v>
      </c>
      <c r="R190" s="646">
        <v>1</v>
      </c>
      <c r="S190" s="647">
        <v>1</v>
      </c>
      <c r="T190" s="648">
        <v>0</v>
      </c>
      <c r="U190" s="139"/>
      <c r="V190" s="647">
        <v>0</v>
      </c>
      <c r="W190" s="649">
        <v>1</v>
      </c>
      <c r="X190" s="139"/>
      <c r="Y190" s="647">
        <v>1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0.6</v>
      </c>
      <c r="P191" s="139"/>
      <c r="Q191" s="646">
        <v>0.60000000894069705</v>
      </c>
      <c r="R191" s="646">
        <v>2.6000000089406998</v>
      </c>
      <c r="S191" s="647">
        <v>2.5</v>
      </c>
      <c r="T191" s="648">
        <v>0</v>
      </c>
      <c r="U191" s="139"/>
      <c r="V191" s="647">
        <v>-0.10000000894069982</v>
      </c>
      <c r="W191" s="649">
        <v>0.96153845823198969</v>
      </c>
      <c r="X191" s="139"/>
      <c r="Y191" s="647">
        <v>2.5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8.8000000000000007</v>
      </c>
      <c r="P192" s="139"/>
      <c r="Q192" s="646">
        <v>8.3000000044703501</v>
      </c>
      <c r="R192" s="646">
        <v>8.1000000014901197</v>
      </c>
      <c r="S192" s="647">
        <v>8.6000000014901197</v>
      </c>
      <c r="T192" s="648">
        <v>0</v>
      </c>
      <c r="U192" s="139"/>
      <c r="V192" s="647">
        <v>0.5</v>
      </c>
      <c r="W192" s="649">
        <v>1.0617283950503724</v>
      </c>
      <c r="X192" s="139"/>
      <c r="Y192" s="647">
        <v>8.6000000014901197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19.5</v>
      </c>
      <c r="P193" s="249"/>
      <c r="Q193" s="653">
        <v>21.300000011920901</v>
      </c>
      <c r="R193" s="654">
        <v>18.300000011920901</v>
      </c>
      <c r="S193" s="654">
        <v>20.300000011920901</v>
      </c>
      <c r="T193" s="655">
        <v>0</v>
      </c>
      <c r="U193" s="249"/>
      <c r="V193" s="653">
        <v>2</v>
      </c>
      <c r="W193" s="413">
        <v>1.1092896174151459</v>
      </c>
      <c r="X193" s="249"/>
      <c r="Y193" s="653">
        <v>20.300000011920901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10</v>
      </c>
      <c r="P194" s="139"/>
      <c r="Q194" s="657">
        <v>8</v>
      </c>
      <c r="R194" s="658">
        <v>8</v>
      </c>
      <c r="S194" s="658">
        <v>9</v>
      </c>
      <c r="T194" s="659">
        <v>0</v>
      </c>
      <c r="U194" s="139"/>
      <c r="V194" s="657">
        <v>1</v>
      </c>
      <c r="W194" s="260">
        <v>1.125</v>
      </c>
      <c r="X194" s="139"/>
      <c r="Y194" s="657">
        <v>9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2.2000000000000002</v>
      </c>
      <c r="P195" s="139"/>
      <c r="Q195" s="657">
        <v>2.20000000298023</v>
      </c>
      <c r="R195" s="658">
        <v>2.20000000298023</v>
      </c>
      <c r="S195" s="658">
        <v>2.20000000298023</v>
      </c>
      <c r="T195" s="659">
        <v>0</v>
      </c>
      <c r="U195" s="139"/>
      <c r="V195" s="657">
        <v>0</v>
      </c>
      <c r="W195" s="260">
        <v>1</v>
      </c>
      <c r="X195" s="139"/>
      <c r="Y195" s="657">
        <v>2.20000000298023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0</v>
      </c>
      <c r="P197" s="139"/>
      <c r="Q197" s="666">
        <v>6.7501559897209518E-14</v>
      </c>
      <c r="R197" s="666">
        <v>7.460698725481052E-14</v>
      </c>
      <c r="S197" s="667">
        <v>6.7501559897209518E-14</v>
      </c>
      <c r="T197" s="668">
        <v>0</v>
      </c>
      <c r="U197" s="139"/>
      <c r="V197" s="657">
        <v>-7.1054273576010019E-15</v>
      </c>
      <c r="W197" s="260">
        <v>0.90476190476190477</v>
      </c>
      <c r="X197" s="139"/>
      <c r="Y197" s="657">
        <v>6.7501559897209518E-14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8E9272B-13D2-4E82-9CBC-760201C185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645CE2EA-2B44-4B04-B589-EC4BE5D735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5EAF371-0373-4062-9B77-E3CCE3D58F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81CBFF5-DD4A-4019-A2F1-A262BF40C7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D74182E-CA30-4ED4-9502-E1152D932E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8230D719-5CFF-46B5-A248-A67C523E25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D10399AB-69E4-4322-BCFE-5041174AAA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4D24D1CF-6597-404B-A0AF-4F0322F736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15406D26-BB37-4896-90D4-2DAF9B716E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BA39334-E51B-463B-AEE0-1B07FB03E5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7029E6DA-6DC9-44BC-97DB-6F19D15D4B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74879FA5-E15B-4D4C-896B-7FB83B346D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2C809A5-52FB-45EA-ABFB-BF9CB5C390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D145DE95-1931-44D4-BDA9-5EE0FCF6D5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DA131237-22D6-4C2F-B11F-1E3DA19C08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659C2032-530D-40A5-A61D-0512D82E4E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54B9CF9-D016-4023-8248-6EEE44D8F1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F573F1B-AA9C-4AAE-AE88-EC0013A75E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91DAC447-B8C3-4B8A-BC85-92EF88C4D6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C4D0606-B114-45AA-8358-47AF1CEBCD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5FA3572B-6656-4F5E-AE3F-8B7000F47E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FB20C22-4941-42AB-A3C8-F7A1D0651E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FDDC22D3-D269-4129-9869-932F751E47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EAE24DB3-619D-4F5A-9C05-30B967F448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08DFF856-4C07-47A8-84FC-FE7BE510A2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DDF528D6-5F63-49F3-A6E0-EEBD988B59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FD5E20E-5851-48DC-88EB-CD5761CD38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5221457-CB9D-4E32-A245-DD9202F0B8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331279.23</v>
      </c>
      <c r="R29" s="702">
        <v>343640.55</v>
      </c>
      <c r="S29" s="702">
        <v>411505.86</v>
      </c>
      <c r="T29" s="702">
        <v>365146.07</v>
      </c>
      <c r="U29" s="702">
        <v>317039.65999999997</v>
      </c>
      <c r="V29" s="702">
        <v>297341.65999999997</v>
      </c>
      <c r="W29" s="702">
        <v>332246.78000000003</v>
      </c>
      <c r="X29" s="702">
        <v>340514.77</v>
      </c>
      <c r="Y29" s="702">
        <v>0</v>
      </c>
      <c r="Z29" s="702">
        <v>0</v>
      </c>
      <c r="AA29" s="702">
        <v>0</v>
      </c>
      <c r="AB29" s="702">
        <v>0</v>
      </c>
      <c r="AC29" s="703">
        <v>2738714.5800000099</v>
      </c>
      <c r="AD29" s="704"/>
      <c r="AE29" s="703">
        <v>1727472.6000000101</v>
      </c>
      <c r="AF29" s="705">
        <v>0.6307603620381661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2021-09-23T11:06:52Z</dcterms:created>
  <dcterms:modified xsi:type="dcterms:W3CDTF">2021-09-23T11:06:57Z</dcterms:modified>
</cp:coreProperties>
</file>