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<sst xmlns="http://schemas.openxmlformats.org/spreadsheetml/2006/main" count="945" uniqueCount="458">
  <si>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</si>
  <si>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</si>
  <si>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</si>
  <si>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</si>
  <si>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</si>
  <si>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</si>
  <si>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</si>
  <si>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</si>
  <si>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</si>
  <si>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</si>
  <si>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</si>
  <si>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</si>
  <si>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</si>
  <si>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</si>
  <si>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</si>
  <si>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</si>
  <si>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</si>
  <si>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</si>
  <si>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</si>
  <si>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</si>
  <si>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</si>
  <si>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</si>
  <si>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</si>
  <si>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</si>
  <si>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</si>
  <si>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</si>
  <si>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</si>
  <si>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</si>
  <si>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</si>
  <si>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</si>
  <si>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</si>
  <si>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</si>
  <si>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</si>
  <si>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</si>
  <si>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</si>
  <si>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</si>
  <si>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</si>
  <si>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</si>
  <si>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</si>
  <si>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</si>
  <si>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</si>
  <si>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</si>
  <si>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</si>
  <si>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</si>
  <si>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</si>
  <si>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</si>
  <si>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</si>
  <si>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</si>
  <si>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</si>
  <si>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</si>
  <si>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</si>
  <si>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</si>
  <si>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</si>
  <si>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</si>
  <si>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</si>
  <si>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</si>
  <si>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</si>
  <si>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</si>
  <si>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</si>
  <si>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</si>
  <si>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</si>
  <si>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</si>
  <si>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</si>
  <si>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</si>
  <si>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</si>
  <si>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</si>
  <si>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</si>
  <si>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</si>
  <si>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</si>
  <si>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</si>
  <si>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</si>
  <si>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</si>
  <si>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</si>
  <si>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</si>
  <si>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</si>
  <si>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</si>
  <si>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</si>
  <si>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</si>
  <si>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</si>
  <si>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</si>
  <si>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</si>
  <si>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</si>
  <si>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</si>
  <si>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</si>
  <si>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</si>
  <si>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</si>
  <si>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</si>
  <si>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</si>
  <si>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</si>
  <si>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</si>
  <si>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</si>
  <si>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</si>
  <si>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</si>
  <si>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</si>
  <si>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</si>
  <si>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</si>
  <si>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</si>
  <si>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</si>
  <si>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</si>
  <si>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</si>
  <si>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</si>
  <si>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</si>
  <si>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</si>
  <si>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</si>
  <si>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</si>
  <si>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</si>
  <si>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</si>
  <si>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</si>
  <si>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</si>
  <si>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</si>
  <si>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</si>
  <si>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</si>
  <si>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</si>
  <si>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</si>
  <si>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</si>
  <si>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</si>
  <si>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</si>
  <si>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</si>
  <si>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</si>
  <si>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</si>
  <si>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</si>
  <si>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</si>
  <si>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</si>
  <si>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</si>
  <si>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</si>
  <si>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</si>
  <si>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</si>
  <si>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</si>
  <si>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</si>
  <si>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</si>
  <si>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</si>
  <si>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</si>
  <si>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</si>
  <si>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</si>
  <si>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</si>
  <si>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</si>
  <si>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</si>
  <si>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</si>
  <si>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</si>
  <si>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</si>
  <si>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</si>
  <si>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</si>
  <si>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</si>
  <si>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</si>
  <si>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</si>
  <si>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</si>
  <si>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</si>
  <si>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</si>
  <si>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</si>
  <si>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</si>
  <si>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</si>
  <si>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</si>
  <si>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</si>
  <si>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</si>
  <si>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</si>
  <si>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</si>
  <si>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</si>
  <si>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</si>
  <si>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</si>
  <si>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</si>
  <si>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</si>
  <si>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</si>
  <si>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</si>
  <si>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</si>
  <si>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</si>
  <si>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</si>
  <si>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</si>
  <si>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</si>
  <si>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</si>
  <si>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</si>
  <si>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</si>
  <si>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</si>
  <si>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</si>
  <si>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</si>
  <si>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</si>
  <si>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</si>
  <si>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</si>
  <si>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</si>
  <si>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</si>
  <si>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</si>
  <si>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</si>
  <si>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</si>
  <si>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</si>
  <si>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</si>
  <si>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</si>
  <si>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</si>
  <si>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</si>
  <si>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</si>
  <si>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</si>
  <si>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</si>
  <si>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</si>
  <si>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</si>
  <si>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</si>
  <si>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</si>
  <si>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</si>
  <si>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</si>
  <si>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</si>
  <si>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</si>
  <si>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</si>
  <si>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</si>
  <si>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</si>
  <si>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</si>
  <si>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</si>
  <si>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</si>
  <si>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</si>
  <si>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</si>
  <si>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</si>
  <si>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</si>
  <si>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</si>
  <si>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</si>
  <si>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</si>
  <si>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</si>
  <si>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</si>
  <si>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</si>
  <si>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</si>
  <si>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</si>
  <si>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</si>
  <si>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</si>
  <si>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</si>
  <si>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</si>
  <si>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</si>
  <si>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</si>
  <si>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</si>
  <si>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</si>
  <si>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</si>
  <si>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</si>
  <si>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</si>
  <si>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</si>
  <si>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</si>
  <si>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</si>
  <si>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</si>
  <si>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</si>
  <si>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</si>
  <si>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</si>
  <si>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</si>
  <si>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</si>
  <si>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</si>
  <si>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</si>
  <si>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</si>
  <si>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</si>
  <si>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</si>
  <si>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</si>
  <si>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</si>
  <si>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</si>
  <si>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</si>
  <si>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</si>
  <si>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</si>
  <si>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</si>
  <si>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</si>
  <si>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</si>
  <si>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</si>
  <si>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</si>
  <si>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</si>
  <si>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</si>
  <si>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</si>
  <si>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</si>
  <si>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</si>
  <si>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</si>
  <si>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</si>
  <si>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</si>
  <si>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</si>
  <si>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</si>
  <si>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</si>
  <si>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</si>
  <si>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</si>
  <si>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</si>
  <si>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</si>
  <si>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</si>
  <si>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</si>
  <si>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</si>
  <si>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</si>
  <si>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</si>
  <si>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</si>
  <si>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</si>
  <si>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</si>
  <si>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</si>
  <si>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</si>
  <si>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</si>
  <si>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</si>
  <si>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</si>
  <si>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</si>
  <si>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</si>
  <si>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</si>
  <si>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</si>
  <si>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</si>
  <si>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</si>
  <si>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</si>
  <si>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</si>
  <si>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</si>
  <si>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</si>
  <si>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</si>
  <si>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</si>
  <si>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</si>
  <si>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</si>
  <si>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</si>
  <si>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</si>
  <si>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</si>
  <si>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</si>
  <si>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</si>
  <si>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</si>
  <si>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</si>
  <si>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</si>
  <si>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</si>
  <si>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</si>
  <si>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</si>
  <si>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</si>
  <si>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</si>
  <si>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</si>
  <si>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</si>
  <si>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</si>
  <si>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</si>
  <si>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</si>
  <si>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</si>
  <si>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</si>
  <si>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</si>
  <si>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</si>
  <si>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</si>
  <si>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</si>
  <si>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</si>
  <si>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</si>
  <si>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</si>
  <si>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</si>
  <si>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</si>
  <si>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</si>
  <si>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</si>
  <si>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</si>
  <si>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</si>
  <si>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</si>
  <si>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</si>
  <si>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</si>
  <si>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</si>
  <si>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</si>
  <si>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</si>
  <si>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</si>
  <si>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</si>
  <si>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</si>
  <si>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</si>
  <si>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</si>
  <si>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</si>
  <si>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</si>
  <si>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</si>
  <si>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</si>
  <si>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</si>
  <si>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</si>
  <si>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</si>
  <si>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</si>
  <si>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</si>
  <si>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</si>
  <si>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</si>
  <si>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</si>
  <si>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</si>
  <si>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</si>
  <si>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</si>
  <si>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</si>
  <si>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</si>
  <si>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</si>
  <si>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</si>
  <si>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</si>
  <si>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</si>
  <si>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</si>
  <si>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</si>
  <si>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</si>
  <si>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</si>
  <si>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</si>
  <si>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</si>
  <si>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</si>
  <si>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</si>
  <si>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</si>
  <si>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</si>
  <si>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</si>
  <si>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</si>
  <si>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CC0900U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</si>
  <si>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</si>
  <si>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</si>
  <si>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</si>
  <si>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</si>
  <si>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</si>
  <si>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</si>
  <si>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</si>
  <si>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</si>
  <si>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</si>
  <si>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</si>
  <si>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</si>
  <si>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</si>
  <si>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</si>
  <si>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Novorozenecké oddělení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</si>
  <si>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</si>
  <si>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</si>
  <si>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</si>
  <si>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</si>
  <si>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</si>
  <si>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</si>
  <si>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</si>
  <si>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</si>
  <si>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</si>
  <si>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</si>
  <si>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</si>
  <si>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</si>
  <si>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</si>
  <si>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</si>
  <si>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</si>
  <si>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</si>
  <si>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</si>
  <si>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</si>
  <si>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</si>
  <si>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</si>
  <si>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</si>
  <si>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</si>
  <si>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</si>
  <si>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</si>
  <si>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</si>
  <si>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</si>
  <si>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</si>
  <si>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</si>
  <si>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</si>
  <si>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</si>
  <si>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CCI09</t>
  </si>
  <si>
    <t>CCH09</t>
  </si>
  <si>
    <t>Bez LDN NIP
DIOP</t>
  </si>
  <si>
    <t>Operace</t>
  </si>
  <si>
    <t xml:space="preserve">   Vyžádaná péče (v tis. CZK - hodnota péče)</t>
  </si>
  <si>
    <t>CCL09</t>
  </si>
  <si>
    <t>CCNI09</t>
  </si>
  <si>
    <t>CCDI09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</si>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</sst>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29.274910932239521</c:v>
                </c:pt>
                <c:pt idx="1">
                  <c:v>1</c:v>
                </c:pt>
                <c:pt idx="2" formatCode="0">
                  <c:v>89.725089067760479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29.274910932239521</c:v>
                </c:pt>
                <c:pt idx="1">
                  <c:v>1</c:v>
                </c:pt>
                <c:pt idx="2" formatCode="0">
                  <c:v>89.725089067760479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41.432393458066031</c:v>
                </c:pt>
                <c:pt idx="1">
                  <c:v>1</c:v>
                </c:pt>
                <c:pt idx="2" formatCode="0">
                  <c:v>77.567606541933969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29.274910932239521</c:v>
                </c:pt>
                <c:pt idx="1">
                  <c:v>1</c:v>
                </c:pt>
                <c:pt idx="2" formatCode="0">
                  <c:v>89.725089067760479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29.274910932239521</c:v>
                </c:pt>
                <c:pt idx="1">
                  <c:v>1</c:v>
                </c:pt>
                <c:pt idx="2" formatCode="0">
                  <c:v>89.725089067760479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45.313742552711318</c:v>
                </c:pt>
                <c:pt idx="1">
                  <c:v>1</c:v>
                </c:pt>
                <c:pt idx="2" formatCode="0">
                  <c:v>73.686257447288682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29.274910932239521</c:v>
                </c:pt>
                <c:pt idx="1">
                  <c:v>1</c:v>
                </c:pt>
                <c:pt idx="2" formatCode="0">
                  <c:v>89.725089067760479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29.274910932239521</c:v>
                </c:pt>
                <c:pt idx="1">
                  <c:v>1</c:v>
                </c:pt>
                <c:pt idx="2" formatCode="0">
                  <c:v>89.725089067760479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25.167718244380339</c:v>
                </c:pt>
                <c:pt idx="1">
                  <c:v>1</c:v>
                </c:pt>
                <c:pt idx="2" formatCode="0">
                  <c:v>93.832281755619661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29.274910932239521</c:v>
                </c:pt>
                <c:pt idx="1">
                  <c:v>1</c:v>
                </c:pt>
                <c:pt idx="2" formatCode="0">
                  <c:v>89.725089067760479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25.090740676425028</c:v>
                </c:pt>
                <c:pt idx="1">
                  <c:v>1</c:v>
                </c:pt>
                <c:pt idx="2" formatCode="0">
                  <c:v>93.909259323574972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29.274910932239521</c:v>
                </c:pt>
                <c:pt idx="1">
                  <c:v>1</c:v>
                </c:pt>
                <c:pt idx="2" formatCode="0">
                  <c:v>89.725089067760479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29.274910932239521</c:v>
                </c:pt>
                <c:pt idx="1">
                  <c:v>1</c:v>
                </c:pt>
                <c:pt idx="2" formatCode="0">
                  <c:v>89.725089067760479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31.080440426806703</c:v>
                </c:pt>
                <c:pt idx="1">
                  <c:v>1</c:v>
                </c:pt>
                <c:pt idx="2" formatCode="0">
                  <c:v>87.919559573193297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29.274910932239521</c:v>
                </c:pt>
                <c:pt idx="1">
                  <c:v>1</c:v>
                </c:pt>
                <c:pt idx="2" formatCode="0">
                  <c:v>89.725089067760479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29.274910932239521</c:v>
                </c:pt>
                <c:pt idx="1">
                  <c:v>1</c:v>
                </c:pt>
                <c:pt idx="2" formatCode="0">
                  <c:v>89.725089067760479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29.274910932239521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89.725089067760479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25.167718244380339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93.832281755619661</v>
          </cell>
        </row>
        <row r="46">
          <cell r="AE46">
            <v>60</v>
          </cell>
        </row>
        <row r="59">
          <cell r="AE59">
            <v>27</v>
          </cell>
          <cell r="AF59">
            <v>25.090740676425028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93.909259323574972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52611.014999999999</v>
      </c>
      <c r="K29" s="51">
        <v>45268.576999999997</v>
      </c>
      <c r="L29" s="52">
        <v>43285.303</v>
      </c>
      <c r="M29" s="53">
        <v>48281.419000000002</v>
      </c>
      <c r="N29" s="54">
        <v>42971.446000000004</v>
      </c>
      <c r="O29" s="55">
        <v>43285.303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29.274910932239521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-7342.4380000000019</v>
      </c>
      <c r="L30" s="64">
        <v>-1983.2739999999976</v>
      </c>
      <c r="M30" s="65">
        <v>4996.1160000000018</v>
      </c>
      <c r="N30" s="66">
        <v>-5309.9729999999981</v>
      </c>
      <c r="O30" s="67">
        <v>-313.85699999999633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0.86043914948228994</v>
      </c>
      <c r="L31" s="71">
        <v>0.95618872667457611</v>
      </c>
      <c r="M31" s="72">
        <v>1.1154229184903708</v>
      </c>
      <c r="N31" s="73">
        <v>0.89002036166335541</v>
      </c>
      <c r="O31" s="74">
        <v>0.99274910932239524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89.725089067760479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259.12900000000002</v>
      </c>
      <c r="K36" s="51">
        <v>596.45699999999999</v>
      </c>
      <c r="L36" s="52">
        <v>677.09699999999998</v>
      </c>
      <c r="M36" s="53">
        <v>703.58399999999995</v>
      </c>
      <c r="N36" s="54">
        <v>1030.597</v>
      </c>
      <c r="O36" s="55">
        <v>677.09699999999998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337.32799999999997</v>
      </c>
      <c r="L37" s="64">
        <v>80.639999999999986</v>
      </c>
      <c r="M37" s="65">
        <v>26.486999999999966</v>
      </c>
      <c r="N37" s="66">
        <v>327.01300000000003</v>
      </c>
      <c r="O37" s="67">
        <v>353.5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2.3017763353387695</v>
      </c>
      <c r="L38" s="71">
        <v>1.1351983462345148</v>
      </c>
      <c r="M38" s="72">
        <v>1.0391184719471509</v>
      </c>
      <c r="N38" s="73">
        <v>1.464781746031746</v>
      </c>
      <c r="O38" s="74">
        <v>1.5220817696725875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1989.0092819035101</v>
      </c>
      <c r="K43" s="51">
        <v>1725.86</v>
      </c>
      <c r="L43" s="52">
        <v>1747.8181999999999</v>
      </c>
      <c r="M43" s="53">
        <v>1823.7882999999999</v>
      </c>
      <c r="N43" s="54">
        <v>1663.3587</v>
      </c>
      <c r="O43" s="55">
        <v>1747.8181999999999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25.167718244380339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-263.1492819035102</v>
      </c>
      <c r="L44" s="64">
        <v>21.958200000000033</v>
      </c>
      <c r="M44" s="65">
        <v>75.970100000000002</v>
      </c>
      <c r="N44" s="66">
        <v>-160.42959999999994</v>
      </c>
      <c r="O44" s="67">
        <v>-84.459499999999935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-0.13230168622022342</v>
      </c>
      <c r="L45" s="71">
        <v>1.2723048219438482E-2</v>
      </c>
      <c r="M45" s="72">
        <v>1.0434656762356633</v>
      </c>
      <c r="N45" s="73">
        <v>0.91203496590037347</v>
      </c>
      <c r="O45" s="74">
        <v>0.95167718244380339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93.832281755619661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1792</v>
      </c>
      <c r="K47" s="78">
        <v>1792</v>
      </c>
      <c r="L47" s="79">
        <v>1681</v>
      </c>
      <c r="M47" s="80">
        <v>1694</v>
      </c>
      <c r="N47" s="81">
        <v>1683</v>
      </c>
      <c r="O47" s="82">
        <v>1681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0</v>
      </c>
      <c r="L48" s="64">
        <v>-111</v>
      </c>
      <c r="M48" s="65">
        <v>13</v>
      </c>
      <c r="N48" s="66">
        <v>-11</v>
      </c>
      <c r="O48" s="67">
        <v>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</v>
      </c>
      <c r="L49" s="71">
        <v>-6.1941964285714302E-2</v>
      </c>
      <c r="M49" s="72">
        <v>1.0077334919690661</v>
      </c>
      <c r="N49" s="73">
        <v>0.99350649350649356</v>
      </c>
      <c r="O49" s="74">
        <v>1.0011897679952408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6.5954241071428568</v>
      </c>
      <c r="K51" s="85">
        <v>6.2963169642857144</v>
      </c>
      <c r="L51" s="85">
        <v>6.1421772754312913</v>
      </c>
      <c r="M51" s="85">
        <v>6</v>
      </c>
      <c r="N51" s="86">
        <v>5.6957813428401662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-0.29910714285714235</v>
      </c>
      <c r="L52" s="89">
        <v>-0.15413968885442308</v>
      </c>
      <c r="M52" s="89">
        <v>-0.14217727543129133</v>
      </c>
      <c r="N52" s="90">
        <v>-0.30421865715983376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-4.5350706489550641E-2</v>
      </c>
      <c r="L53" s="92">
        <v>-2.4480929046098221E-2</v>
      </c>
      <c r="M53" s="92">
        <v>0.97685230024213066</v>
      </c>
      <c r="N53" s="93">
        <v>0.94929689047336108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7.1350446428571432</v>
      </c>
      <c r="K54" s="96">
        <v>6.7957589285714288</v>
      </c>
      <c r="L54" s="96">
        <v>6.7870315288518741</v>
      </c>
      <c r="M54" s="96">
        <v>6.8069657615112158</v>
      </c>
      <c r="N54" s="97">
        <v>6.8181818181818183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1988.24538190663</v>
      </c>
      <c r="K59" s="51">
        <v>1712.079</v>
      </c>
      <c r="L59" s="52">
        <v>1747.7443000000001</v>
      </c>
      <c r="M59" s="53">
        <v>1823.4970000000001</v>
      </c>
      <c r="N59" s="54">
        <v>1661.943</v>
      </c>
      <c r="O59" s="55">
        <v>1747.7443000000001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25.090740676425028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-276.16638190663002</v>
      </c>
      <c r="L60" s="64">
        <v>35.665300000000116</v>
      </c>
      <c r="M60" s="65">
        <v>75.752700000000004</v>
      </c>
      <c r="N60" s="66">
        <v>-161.55400000000009</v>
      </c>
      <c r="O60" s="67">
        <v>-85.801300000000083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-0.13889954651462588</v>
      </c>
      <c r="L61" s="71">
        <v>2.0831573776677326E-2</v>
      </c>
      <c r="M61" s="72">
        <v>1.0433431251928558</v>
      </c>
      <c r="N61" s="73">
        <v>0.91140429625055586</v>
      </c>
      <c r="O61" s="74">
        <v>0.95090740676425034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93.909259323574972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0</v>
      </c>
      <c r="I63" s="77" t="s">
        <v>38</v>
      </c>
      <c r="J63" s="78">
        <v>1790</v>
      </c>
      <c r="K63" s="78">
        <v>1783</v>
      </c>
      <c r="L63" s="79">
        <v>1681</v>
      </c>
      <c r="M63" s="80">
        <v>1693</v>
      </c>
      <c r="N63" s="81">
        <v>1681</v>
      </c>
      <c r="O63" s="82">
        <v>1681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-7</v>
      </c>
      <c r="L64" s="64">
        <v>-102</v>
      </c>
      <c r="M64" s="65">
        <v>12</v>
      </c>
      <c r="N64" s="66">
        <v>-12</v>
      </c>
      <c r="O64" s="67">
        <v>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-3.9106145251396329E-3</v>
      </c>
      <c r="L65" s="71">
        <v>-5.7206954570947821E-2</v>
      </c>
      <c r="M65" s="72">
        <v>1.0071386079714455</v>
      </c>
      <c r="N65" s="73">
        <v>0.99291199054932078</v>
      </c>
      <c r="O65" s="74">
        <v>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6.5916201117318431</v>
      </c>
      <c r="K67" s="85">
        <v>6.22546270330903</v>
      </c>
      <c r="L67" s="85">
        <v>6.1362284354550862</v>
      </c>
      <c r="M67" s="85">
        <v>5.9994093325457767</v>
      </c>
      <c r="N67" s="86">
        <v>5.6882807852468771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-0.36615740842281319</v>
      </c>
      <c r="L68" s="89">
        <v>-8.9234267853943727E-2</v>
      </c>
      <c r="M68" s="89">
        <v>-0.13681910290930954</v>
      </c>
      <c r="N68" s="90">
        <v>-0.3111285472988996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-5.5548924576390823E-2</v>
      </c>
      <c r="L69" s="92">
        <v>-1.4333756719241642E-2</v>
      </c>
      <c r="M69" s="92">
        <v>0.97770306233731952</v>
      </c>
      <c r="N69" s="93">
        <v>0.94814013679462072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7.1374301675977652</v>
      </c>
      <c r="K70" s="96">
        <v>6.7874369040942231</v>
      </c>
      <c r="L70" s="96">
        <v>6.7864366448542537</v>
      </c>
      <c r="M70" s="96">
        <v>6.8080330773774369</v>
      </c>
      <c r="N70" s="97">
        <v>6.8179654967281378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0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10789.93</v>
      </c>
      <c r="K75" s="51">
        <v>10245.92</v>
      </c>
      <c r="L75" s="52">
        <v>9162.93</v>
      </c>
      <c r="M75" s="53">
        <v>9244.92</v>
      </c>
      <c r="N75" s="54">
        <v>9261.93</v>
      </c>
      <c r="O75" s="55">
        <v>9162.93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31.080440426806703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-544.01000000000022</v>
      </c>
      <c r="L76" s="64">
        <v>-1082.9899999999998</v>
      </c>
      <c r="M76" s="65">
        <v>81.989999999999782</v>
      </c>
      <c r="N76" s="66">
        <v>17.010000000000218</v>
      </c>
      <c r="O76" s="67">
        <v>99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-5.0418306698931326E-2</v>
      </c>
      <c r="L77" s="71">
        <v>-0.10569963458625475</v>
      </c>
      <c r="M77" s="72">
        <v>1.0089480111710991</v>
      </c>
      <c r="N77" s="73">
        <v>1.0018399293882478</v>
      </c>
      <c r="O77" s="74">
        <v>1.0108044042680671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87.919559573193297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1622.6911499999999</v>
      </c>
      <c r="K82" s="51">
        <v>1966.9010000000001</v>
      </c>
      <c r="L82" s="52">
        <v>689.39430000000004</v>
      </c>
      <c r="M82" s="53">
        <v>1326.76596</v>
      </c>
      <c r="N82" s="54">
        <v>783.52319999999997</v>
      </c>
      <c r="O82" s="55">
        <v>2400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120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344.20985000000019</v>
      </c>
      <c r="L83" s="64">
        <v>-1277.5066999999999</v>
      </c>
      <c r="M83" s="65">
        <v>637.37165999999991</v>
      </c>
      <c r="N83" s="66">
        <v>-543.24275999999998</v>
      </c>
      <c r="O83" s="67">
        <v>-1616.4767999999999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0.21212283680723854</v>
      </c>
      <c r="L84" s="71">
        <v>-0.64950228811719546</v>
      </c>
      <c r="M84" s="72">
        <v>1.9245386276039704</v>
      </c>
      <c r="N84" s="73">
        <v>0.59055117754151609</v>
      </c>
      <c r="O84" s="74">
        <v>0.32646799999999998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-1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1992.2920799999999</v>
      </c>
      <c r="K89" s="51">
        <v>1952.4197000000001</v>
      </c>
      <c r="L89" s="52">
        <v>1981.8418000000001</v>
      </c>
      <c r="M89" s="53">
        <v>1819.6387900000002</v>
      </c>
      <c r="N89" s="54">
        <v>2302.23396</v>
      </c>
      <c r="O89" s="55">
        <v>2066.0365344000002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41.432393458066031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-39.872379999999794</v>
      </c>
      <c r="L90" s="64">
        <v>29.4221</v>
      </c>
      <c r="M90" s="65">
        <v>-162.20300999999995</v>
      </c>
      <c r="N90" s="66">
        <v>482.59516999999983</v>
      </c>
      <c r="O90" s="67">
        <v>236.19742559999986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-2.0013320536815926E-2</v>
      </c>
      <c r="L91" s="71">
        <v>1.5069557021986535E-2</v>
      </c>
      <c r="M91" s="72">
        <v>0.91815541987256499</v>
      </c>
      <c r="N91" s="73">
        <v>1.2652148177166522</v>
      </c>
      <c r="O91" s="74">
        <v>1.1143239345806604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77.567606541933969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3051.1761299999998</v>
      </c>
      <c r="K96" s="51">
        <v>2710.7881899999998</v>
      </c>
      <c r="L96" s="52">
        <v>2690.0603900000001</v>
      </c>
      <c r="M96" s="53">
        <v>3002.7351899999999</v>
      </c>
      <c r="N96" s="54">
        <v>3281.4527200000002</v>
      </c>
      <c r="O96" s="55">
        <v>2845.6735921999998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45.313742552711318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-340.38794000000007</v>
      </c>
      <c r="L97" s="64">
        <v>-20.727799999999661</v>
      </c>
      <c r="M97" s="65">
        <v>312.67479999999978</v>
      </c>
      <c r="N97" s="66">
        <v>278.71753000000035</v>
      </c>
      <c r="O97" s="67">
        <v>435.77912780000042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-0.11155958407422384</v>
      </c>
      <c r="L98" s="71">
        <v>-7.6464107658664737E-3</v>
      </c>
      <c r="M98" s="72">
        <v>1.1162333757124314</v>
      </c>
      <c r="N98" s="73">
        <v>1.0928212154465744</v>
      </c>
      <c r="O98" s="74">
        <v>1.1531374255271132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73.686257447288682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0.88806446780807147</v>
      </c>
      <c r="K103" s="103">
        <v>0.84329114924213489</v>
      </c>
      <c r="L103" s="103">
        <v>0.75415496220965883</v>
      </c>
      <c r="M103" s="103">
        <v>0.75778529695276686</v>
      </c>
      <c r="N103" s="104">
        <v>0.76230378471627802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-5.041674359120174E-2</v>
      </c>
      <c r="L104" s="107">
        <v>-0.1057003706401789</v>
      </c>
      <c r="M104" s="107">
        <v>1.0048137782352731</v>
      </c>
      <c r="N104" s="108">
        <v>1.0059627545977483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10789.93</v>
      </c>
      <c r="K105" s="91">
        <v>10245.92</v>
      </c>
      <c r="L105" s="91">
        <v>9162.93</v>
      </c>
      <c r="M105" s="91">
        <v>9244.92</v>
      </c>
      <c r="N105" s="91">
        <v>9261.93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{DBA97F78-4548-46B3-8BCD-40DFDB664D1F}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{26082EB0-7897-40A8-9B43-487369CBEACC}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{63818300-A9B3-4831-98C5-07A5E585AD02}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{F067AD89-6F45-4F4F-8566-05F167B91CB4}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{4E617668-60BF-4A7A-AE98-E0489185882B}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{781AF775-15AC-4ED6-9604-D6042CD6EC3F}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{4A12E890-0A0B-497B-83D9-EB78A800A768}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{9B711C0C-5E5C-446B-9B04-F24CBD9F0A48}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{7701126E-52F2-4136-8677-9F382FD96DD1}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{552073D2-44F0-458C-A08D-2370A2E438AE}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{9F57EF69-8C7F-4524-97CB-8ECF6B39D79D}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{D886EFCF-ED37-4267-A775-756D6AB83C79}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A97F78-4548-46B3-8BCD-40DFDB664D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6082EB0-7897-40A8-9B43-487369CBEAC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3818300-A9B3-4831-98C5-07A5E585AD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F067AD89-6F45-4F4F-8566-05F167B91C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E617668-60BF-4A7A-AE98-E048918588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81AF775-15AC-4ED6-9604-D6042CD6EC3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A12E890-0A0B-497B-83D9-EB78A800A7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B711C0C-5E5C-446B-9B04-F24CBD9F0A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701126E-52F2-4136-8677-9F382FD96D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52073D2-44F0-458C-A08D-2370A2E438A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F57EF69-8C7F-4524-97CB-8ECF6B39D79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886EFCF-ED37-4267-A775-756D6AB83C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FF8131A-FB1B-4792-A960-33F06129D14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0E6A2B3-04CA-4A86-A3A6-4B8EB436E8E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59784615.509999998</v>
      </c>
      <c r="R33" s="158">
        <v>62803441.689999998</v>
      </c>
      <c r="S33" s="158">
        <v>72615813.980000004</v>
      </c>
      <c r="T33" s="158">
        <v>69886009.203999907</v>
      </c>
      <c r="U33" s="27"/>
      <c r="V33" s="158">
        <v>9812372.2900000066</v>
      </c>
      <c r="W33" s="160">
        <v>1.1562394038599704</v>
      </c>
      <c r="X33" s="27"/>
      <c r="Y33" s="158">
        <v>2729804.7760000974</v>
      </c>
      <c r="Z33" s="160">
        <v>1.0390608192840385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6712571.6900000004</v>
      </c>
      <c r="R36" s="167">
        <v>7504639.21</v>
      </c>
      <c r="S36" s="167">
        <v>7888001.1100000096</v>
      </c>
      <c r="T36" s="168">
        <v>8692136.8107999992</v>
      </c>
      <c r="U36" s="59"/>
      <c r="V36" s="166">
        <v>383361.90000000969</v>
      </c>
      <c r="W36" s="169">
        <v>1.0510833218323377</v>
      </c>
      <c r="X36" s="59"/>
      <c r="Y36" s="166">
        <v>-804135.70079998951</v>
      </c>
      <c r="Z36" s="169">
        <v>0.90748699447518488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1981841.8</v>
      </c>
      <c r="R37" s="174">
        <v>1819638.79</v>
      </c>
      <c r="S37" s="174">
        <v>2302233.96</v>
      </c>
      <c r="T37" s="175">
        <v>2066036.5344000002</v>
      </c>
      <c r="U37" s="59"/>
      <c r="V37" s="173">
        <v>482595.16999999993</v>
      </c>
      <c r="W37" s="176">
        <v>1.2652148177166525</v>
      </c>
      <c r="X37" s="59"/>
      <c r="Y37" s="173">
        <v>236197.42559999973</v>
      </c>
      <c r="Z37" s="176">
        <v>1.1143239345806604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252364</v>
      </c>
      <c r="R38" s="174">
        <v>125476</v>
      </c>
      <c r="S38" s="174">
        <v>151742</v>
      </c>
      <c r="T38" s="175">
        <v>250863.08869999999</v>
      </c>
      <c r="U38" s="59"/>
      <c r="V38" s="173">
        <v>26266</v>
      </c>
      <c r="W38" s="176">
        <v>1.2093308680544486</v>
      </c>
      <c r="X38" s="59"/>
      <c r="Y38" s="173">
        <v>-99121.088699999993</v>
      </c>
      <c r="Z38" s="176">
        <v>0.60487974052437787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2690060.39</v>
      </c>
      <c r="R39" s="174">
        <v>3002735.19</v>
      </c>
      <c r="S39" s="174">
        <v>3281452.72</v>
      </c>
      <c r="T39" s="175">
        <v>2845673.5921999998</v>
      </c>
      <c r="U39" s="59"/>
      <c r="V39" s="173">
        <v>278717.53000000026</v>
      </c>
      <c r="W39" s="176">
        <v>1.0928212154465744</v>
      </c>
      <c r="X39" s="59"/>
      <c r="Y39" s="173">
        <v>435779.12780000037</v>
      </c>
      <c r="Z39" s="176">
        <v>1.1531374255271132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155046.28</v>
      </c>
      <c r="R40" s="174">
        <v>123066.16</v>
      </c>
      <c r="S40" s="174">
        <v>125053.2</v>
      </c>
      <c r="T40" s="175">
        <v>154137.96650000001</v>
      </c>
      <c r="U40" s="59"/>
      <c r="V40" s="173">
        <v>1987.0399999999936</v>
      </c>
      <c r="W40" s="176">
        <v>1.0161461119774924</v>
      </c>
      <c r="X40" s="59"/>
      <c r="Y40" s="173">
        <v>-29084.766500000012</v>
      </c>
      <c r="Z40" s="176">
        <v>0.81130692742076616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558594.99</v>
      </c>
      <c r="R41" s="174">
        <v>489784.43</v>
      </c>
      <c r="S41" s="174">
        <v>440568.66</v>
      </c>
      <c r="T41" s="175">
        <v>520969.06359999999</v>
      </c>
      <c r="U41" s="59"/>
      <c r="V41" s="173">
        <v>-49215.770000000019</v>
      </c>
      <c r="W41" s="176">
        <v>0.89951544600958422</v>
      </c>
      <c r="X41" s="59"/>
      <c r="Y41" s="173">
        <v>-80400.40360000002</v>
      </c>
      <c r="Z41" s="176">
        <v>0.84567144343578249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114796.95</v>
      </c>
      <c r="R42" s="174">
        <v>153737.29</v>
      </c>
      <c r="S42" s="174">
        <v>326024.86</v>
      </c>
      <c r="T42" s="175">
        <v>126724.8345</v>
      </c>
      <c r="U42" s="59"/>
      <c r="V42" s="173">
        <v>172287.56999999998</v>
      </c>
      <c r="W42" s="176">
        <v>2.1206622023843398</v>
      </c>
      <c r="X42" s="59"/>
      <c r="Y42" s="173">
        <v>199300.02549999999</v>
      </c>
      <c r="Z42" s="176">
        <v>2.5726990395083136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270472.98</v>
      </c>
      <c r="R43" s="174">
        <v>463435.39</v>
      </c>
      <c r="S43" s="174">
        <v>477402.51</v>
      </c>
      <c r="T43" s="175">
        <v>327731.73090000002</v>
      </c>
      <c r="U43" s="59"/>
      <c r="V43" s="173">
        <v>13967.119999999995</v>
      </c>
      <c r="W43" s="176">
        <v>1.0301382248774742</v>
      </c>
      <c r="X43" s="59"/>
      <c r="Y43" s="173">
        <v>149670.77909999999</v>
      </c>
      <c r="Z43" s="176">
        <v>1.4566868721834831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77202.049999999814</v>
      </c>
      <c r="R44" s="174">
        <v>82819.620000000112</v>
      </c>
      <c r="S44" s="174">
        <v>74794.100000000559</v>
      </c>
      <c r="T44" s="175">
        <v>0</v>
      </c>
      <c r="U44" s="59"/>
      <c r="V44" s="173">
        <v>-8025.519999999553</v>
      </c>
      <c r="W44" s="176">
        <v>0.90309639189361723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2285254.35</v>
      </c>
      <c r="R45" s="182">
        <v>2265511.37</v>
      </c>
      <c r="S45" s="182">
        <v>2786158.71</v>
      </c>
      <c r="T45" s="183">
        <v>2672411.8264000001</v>
      </c>
      <c r="U45" s="59"/>
      <c r="V45" s="181">
        <v>520647.33999999985</v>
      </c>
      <c r="W45" s="184">
        <v>1.2298144899621493</v>
      </c>
      <c r="X45" s="59"/>
      <c r="Y45" s="181">
        <v>113746.88359999983</v>
      </c>
      <c r="Z45" s="184">
        <v>1.042563381315831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287238.14000000013</v>
      </c>
      <c r="R46" s="174">
        <v>162662.10000000009</v>
      </c>
      <c r="S46" s="174">
        <v>186176.62999999989</v>
      </c>
      <c r="T46" s="175">
        <v>149411.49269999983</v>
      </c>
      <c r="U46" s="59"/>
      <c r="V46" s="173">
        <v>23514.529999999795</v>
      </c>
      <c r="W46" s="176">
        <v>1.1445605952462177</v>
      </c>
      <c r="X46" s="59"/>
      <c r="Y46" s="173">
        <v>36765.13730000006</v>
      </c>
      <c r="Z46" s="176">
        <v>1.2460663275335855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636141.97</v>
      </c>
      <c r="R47" s="182">
        <v>607662.30000000005</v>
      </c>
      <c r="S47" s="182">
        <v>631728.98</v>
      </c>
      <c r="T47" s="183">
        <v>632391.53480000002</v>
      </c>
      <c r="U47" s="59"/>
      <c r="V47" s="181">
        <v>24066.679999999935</v>
      </c>
      <c r="W47" s="184">
        <v>1.0396053531706673</v>
      </c>
      <c r="X47" s="59"/>
      <c r="Y47" s="181">
        <v>-662.55480000004172</v>
      </c>
      <c r="Z47" s="184">
        <v>0.99895230286374792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45119483.149999999</v>
      </c>
      <c r="R48" s="189">
        <v>46740617.590000004</v>
      </c>
      <c r="S48" s="189">
        <v>55630363.600000001</v>
      </c>
      <c r="T48" s="190">
        <v>52575817.406199999</v>
      </c>
      <c r="U48" s="59"/>
      <c r="V48" s="188">
        <v>8889746.0099999979</v>
      </c>
      <c r="W48" s="191">
        <v>1.1901931653530811</v>
      </c>
      <c r="X48" s="59"/>
      <c r="Y48" s="188">
        <v>3054546.1938000023</v>
      </c>
      <c r="Z48" s="191">
        <v>1.0580979306550884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2286387.2599999998</v>
      </c>
      <c r="R50" s="199">
        <v>2047612</v>
      </c>
      <c r="S50" s="199">
        <v>2371469</v>
      </c>
      <c r="T50" s="200"/>
      <c r="U50" s="59"/>
      <c r="V50" s="201">
        <v>323857</v>
      </c>
      <c r="W50" s="202">
        <v>1.1581632653061225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689394.3</v>
      </c>
      <c r="R51" s="208">
        <v>1326765.96</v>
      </c>
      <c r="S51" s="209">
        <v>783523.2</v>
      </c>
      <c r="T51" s="210">
        <v>2400000</v>
      </c>
      <c r="U51" s="59"/>
      <c r="V51" s="211">
        <v>-543242.76</v>
      </c>
      <c r="W51" s="212">
        <v>0.59055117754151609</v>
      </c>
      <c r="X51" s="59"/>
      <c r="Y51" s="211">
        <v>-1616476.8</v>
      </c>
      <c r="Z51" s="212">
        <v>0.32646799999999998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58829979.880000003</v>
      </c>
      <c r="R58" s="228">
        <v>67779186.909999996</v>
      </c>
      <c r="S58" s="229">
        <v>71751527.209999993</v>
      </c>
      <c r="T58" s="230">
        <v>70827621.818200007</v>
      </c>
      <c r="U58" s="59"/>
      <c r="V58" s="227">
        <v>3972340.299999997</v>
      </c>
      <c r="W58" s="231">
        <v>1.0586070810391195</v>
      </c>
      <c r="X58" s="59"/>
      <c r="Y58" s="227">
        <v>923905.39179998636</v>
      </c>
      <c r="Z58" s="231">
        <v>1.0130444220500789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589401.68999999994</v>
      </c>
      <c r="R59" s="222">
        <v>392559.55</v>
      </c>
      <c r="S59" s="223">
        <v>546313.65</v>
      </c>
      <c r="T59" s="210">
        <v>176027.7769</v>
      </c>
      <c r="U59" s="59"/>
      <c r="V59" s="211">
        <v>153754.10000000003</v>
      </c>
      <c r="W59" s="212">
        <v>1.3916707668938382</v>
      </c>
      <c r="X59" s="59"/>
      <c r="Y59" s="211">
        <v>370285.87310000003</v>
      </c>
      <c r="Z59" s="212">
        <v>3.1035650146871792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677097</v>
      </c>
      <c r="R65" s="218">
        <v>703584</v>
      </c>
      <c r="S65" s="219">
        <v>1030597</v>
      </c>
      <c r="T65" s="220"/>
      <c r="U65" s="249"/>
      <c r="V65" s="250">
        <v>327013</v>
      </c>
      <c r="W65" s="251">
        <v>1.464781746031746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3935</v>
      </c>
      <c r="R66" s="256">
        <v>3996</v>
      </c>
      <c r="S66" s="257">
        <v>4699</v>
      </c>
      <c r="T66" s="258"/>
      <c r="U66" s="249"/>
      <c r="V66" s="259">
        <v>703</v>
      </c>
      <c r="W66" s="260">
        <v>1.1759259259259258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1924.48</v>
      </c>
      <c r="R67" s="256">
        <v>0</v>
      </c>
      <c r="S67" s="257">
        <v>5.88</v>
      </c>
      <c r="T67" s="258"/>
      <c r="U67" s="249"/>
      <c r="V67" s="259">
        <v>5.88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705110.22</v>
      </c>
      <c r="R68" s="264">
        <v>741718.98</v>
      </c>
      <c r="S68" s="265">
        <v>1066377.3500000001</v>
      </c>
      <c r="T68" s="258"/>
      <c r="U68" s="249"/>
      <c r="V68" s="259">
        <v>324658.37000000011</v>
      </c>
      <c r="W68" s="260">
        <v>1.4377107486180281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1073</v>
      </c>
      <c r="R69" s="264">
        <v>1059</v>
      </c>
      <c r="S69" s="265">
        <v>1385</v>
      </c>
      <c r="T69" s="258"/>
      <c r="U69" s="249"/>
      <c r="V69" s="259">
        <v>326</v>
      </c>
      <c r="W69" s="260">
        <v>1.3078375826251181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1040</v>
      </c>
      <c r="R70" s="270">
        <v>1047</v>
      </c>
      <c r="S70" s="271">
        <v>1313</v>
      </c>
      <c r="T70" s="272"/>
      <c r="U70" s="249"/>
      <c r="V70" s="269">
        <v>266</v>
      </c>
      <c r="W70" s="273">
        <v>1.2540592168099332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1915</v>
      </c>
      <c r="R71" s="264">
        <v>1907</v>
      </c>
      <c r="S71" s="265">
        <v>1940</v>
      </c>
      <c r="T71" s="258"/>
      <c r="U71" s="249"/>
      <c r="V71" s="259">
        <v>33</v>
      </c>
      <c r="W71" s="260">
        <v>1.017304667016256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603</v>
      </c>
      <c r="R72" s="270">
        <v>651</v>
      </c>
      <c r="S72" s="271">
        <v>765</v>
      </c>
      <c r="T72" s="272"/>
      <c r="U72" s="249"/>
      <c r="V72" s="269">
        <v>114</v>
      </c>
      <c r="W72" s="273">
        <v>1.1751152073732718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1045</v>
      </c>
      <c r="R73" s="279">
        <v>1051</v>
      </c>
      <c r="S73" s="280">
        <v>1319</v>
      </c>
      <c r="T73" s="281"/>
      <c r="U73" s="249"/>
      <c r="V73" s="278">
        <v>268</v>
      </c>
      <c r="W73" s="282">
        <v>1.2549952426260704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5396</v>
      </c>
      <c r="R75" s="291">
        <v>1838</v>
      </c>
      <c r="S75" s="292">
        <v>0</v>
      </c>
      <c r="T75" s="293"/>
      <c r="U75" s="249"/>
      <c r="V75" s="290">
        <v>-1838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4568</v>
      </c>
      <c r="R76" s="300">
        <v>1838</v>
      </c>
      <c r="S76" s="300">
        <v>0</v>
      </c>
      <c r="T76" s="301"/>
      <c r="U76" s="139"/>
      <c r="V76" s="299">
        <v>-1838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828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4960</v>
      </c>
      <c r="R84" s="331">
        <v>3384</v>
      </c>
      <c r="S84" s="331">
        <v>3669</v>
      </c>
      <c r="T84" s="331"/>
      <c r="U84" s="139"/>
      <c r="V84" s="331"/>
      <c r="W84" s="332">
        <v>1.0842198581560283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2119</v>
      </c>
      <c r="R85" s="283">
        <v>2297</v>
      </c>
      <c r="S85" s="283">
        <v>1678</v>
      </c>
      <c r="T85" s="283"/>
      <c r="U85" s="139"/>
      <c r="V85" s="283"/>
      <c r="W85" s="332">
        <v>0.73051806704397038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908795.52999999898</v>
      </c>
      <c r="R86" s="283">
        <v>784173.68000000098</v>
      </c>
      <c r="S86" s="283">
        <v>943836.14</v>
      </c>
      <c r="T86" s="283"/>
      <c r="U86" s="139"/>
      <c r="V86" s="283"/>
      <c r="W86" s="332">
        <v>1.2036059919787143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413944.26</v>
      </c>
      <c r="R87" s="283">
        <v>430945.17</v>
      </c>
      <c r="S87" s="283">
        <v>375256.2</v>
      </c>
      <c r="T87" s="283"/>
      <c r="U87" s="139"/>
      <c r="V87" s="283"/>
      <c r="W87" s="333">
        <v>0.87077481341767915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0.45548668136604992</v>
      </c>
      <c r="R88" s="337">
        <v>0.54955321887365494</v>
      </c>
      <c r="S88" s="338">
        <v>0.39758617422723397</v>
      </c>
      <c r="T88" s="339"/>
      <c r="U88" s="249"/>
      <c r="V88" s="340">
        <v>-0.15196704464642097</v>
      </c>
      <c r="W88" s="341">
        <v>0.72347165037466743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0.4272177419354839</v>
      </c>
      <c r="R89" s="346">
        <v>0.67878250591016553</v>
      </c>
      <c r="S89" s="347">
        <v>0.45734532570182612</v>
      </c>
      <c r="T89" s="348"/>
      <c r="U89" s="249"/>
      <c r="V89" s="349">
        <v>-0.22143718020833941</v>
      </c>
      <c r="W89" s="350">
        <v>0.67377300051152789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43285303</v>
      </c>
      <c r="R91" s="352">
        <v>48281419</v>
      </c>
      <c r="S91" s="353">
        <v>42971446</v>
      </c>
      <c r="T91" s="200"/>
      <c r="U91" s="249"/>
      <c r="V91" s="250">
        <v>-5309973</v>
      </c>
      <c r="W91" s="251">
        <v>0.89002036166335541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25965</v>
      </c>
      <c r="R92" s="358">
        <v>26388</v>
      </c>
      <c r="S92" s="359">
        <v>25802</v>
      </c>
      <c r="T92" s="360"/>
      <c r="U92" s="249"/>
      <c r="V92" s="351">
        <v>-586</v>
      </c>
      <c r="W92" s="361">
        <v>0.97779293618311358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1747.8181999999999</v>
      </c>
      <c r="R96" s="374">
        <v>1823.7882999999999</v>
      </c>
      <c r="S96" s="375">
        <v>1663.3587</v>
      </c>
      <c r="T96" s="376"/>
      <c r="U96" s="249"/>
      <c r="V96" s="377">
        <v>-160.42959999999994</v>
      </c>
      <c r="W96" s="378">
        <v>0.91203496590037347</v>
      </c>
      <c r="X96" s="249"/>
      <c r="Y96" s="379"/>
      <c r="Z96" s="380"/>
      <c r="AA96" s="36"/>
      <c r="AB96" s="161"/>
      <c r="AC96" s="381">
        <v>1663.3587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1681</v>
      </c>
      <c r="R97" s="388">
        <v>1694</v>
      </c>
      <c r="S97" s="389">
        <v>1683</v>
      </c>
      <c r="T97" s="390"/>
      <c r="U97" s="249"/>
      <c r="V97" s="391">
        <v>-11</v>
      </c>
      <c r="W97" s="392">
        <v>0.99350649350649356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1.0397490779298038</v>
      </c>
      <c r="R98" s="399">
        <v>1.0766164698937426</v>
      </c>
      <c r="S98" s="400">
        <v>0.98832959001782528</v>
      </c>
      <c r="T98" s="401"/>
      <c r="U98" s="249"/>
      <c r="V98" s="402">
        <v>-8.8286879875917323E-2</v>
      </c>
      <c r="W98" s="403">
        <v>0.91799597874939542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1387.5582999999999</v>
      </c>
      <c r="R99" s="408">
        <v>1221.8520000000001</v>
      </c>
      <c r="S99" s="409">
        <v>812.59389999999996</v>
      </c>
      <c r="T99" s="410"/>
      <c r="U99" s="249"/>
      <c r="V99" s="250">
        <v>-409.25810000000013</v>
      </c>
      <c r="W99" s="251">
        <v>0.66505100454064803</v>
      </c>
      <c r="X99" s="249"/>
      <c r="Y99" s="340"/>
      <c r="Z99" s="341"/>
      <c r="AA99" s="36"/>
      <c r="AB99" s="161"/>
      <c r="AC99" s="381">
        <v>1663.3587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1680</v>
      </c>
      <c r="R100" s="264">
        <v>1694</v>
      </c>
      <c r="S100" s="265">
        <v>1681</v>
      </c>
      <c r="T100" s="258"/>
      <c r="U100" s="249"/>
      <c r="V100" s="259">
        <v>-13</v>
      </c>
      <c r="W100" s="260">
        <v>0.99232585596221956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0.82592755952380947</v>
      </c>
      <c r="R101" s="418">
        <v>0.72128217237308156</v>
      </c>
      <c r="S101" s="419">
        <v>0.48339910767400357</v>
      </c>
      <c r="T101" s="420"/>
      <c r="U101" s="249"/>
      <c r="V101" s="421">
        <v>-0.237883064699078</v>
      </c>
      <c r="W101" s="361">
        <v>0.67019417114328239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6.1421772754312913</v>
      </c>
      <c r="R102" s="426">
        <v>6</v>
      </c>
      <c r="S102" s="427">
        <v>5.6957813428401662</v>
      </c>
      <c r="T102" s="428"/>
      <c r="U102" s="249"/>
      <c r="V102" s="425">
        <v>-0.30421865715983376</v>
      </c>
      <c r="W102" s="429">
        <v>0.94929689047336108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6.7870315288518741</v>
      </c>
      <c r="R103" s="436">
        <v>6.8069657615112158</v>
      </c>
      <c r="S103" s="437">
        <v>6.8181818181818183</v>
      </c>
      <c r="T103" s="438"/>
      <c r="U103" s="249"/>
      <c r="V103" s="435">
        <v>1.1216056670602548E-2</v>
      </c>
      <c r="W103" s="439">
        <v>1.0016477322001562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0.80428316478286732</v>
      </c>
      <c r="R104" s="446">
        <v>0.81463990554899646</v>
      </c>
      <c r="S104" s="447">
        <v>0.79619726678550207</v>
      </c>
      <c r="T104" s="448"/>
      <c r="U104" s="249"/>
      <c r="V104" s="445">
        <v>-1.844263876349439E-2</v>
      </c>
      <c r="W104" s="449">
        <v>0.9773609927062612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0.14931588340273647</v>
      </c>
      <c r="R105" s="454">
        <v>0.13046044864226683</v>
      </c>
      <c r="S105" s="455">
        <v>0.15092097445038621</v>
      </c>
      <c r="T105" s="456"/>
      <c r="U105" s="249"/>
      <c r="V105" s="453">
        <v>2.0460525808119384E-2</v>
      </c>
      <c r="W105" s="260">
        <v>1.1568331706740012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4.6400951814396192E-2</v>
      </c>
      <c r="R106" s="346">
        <v>5.489964580873672E-2</v>
      </c>
      <c r="S106" s="347">
        <v>5.2881758764111705E-2</v>
      </c>
      <c r="T106" s="461"/>
      <c r="U106" s="249"/>
      <c r="V106" s="345">
        <v>-2.0178870446250149E-3</v>
      </c>
      <c r="W106" s="361">
        <v>0.96324407899360454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1747.7443000000001</v>
      </c>
      <c r="R108" s="374">
        <v>1823.4970000000001</v>
      </c>
      <c r="S108" s="375">
        <v>1661.943</v>
      </c>
      <c r="T108" s="376"/>
      <c r="U108" s="249"/>
      <c r="V108" s="377">
        <v>-161.55400000000009</v>
      </c>
      <c r="W108" s="378">
        <v>0.91140429625055586</v>
      </c>
      <c r="X108" s="249"/>
      <c r="Y108" s="379"/>
      <c r="Z108" s="380"/>
      <c r="AA108" s="36"/>
      <c r="AB108" s="161"/>
      <c r="AC108" s="381">
        <v>1661.943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1681</v>
      </c>
      <c r="R109" s="388">
        <v>1693</v>
      </c>
      <c r="S109" s="389">
        <v>1681</v>
      </c>
      <c r="T109" s="390"/>
      <c r="U109" s="249"/>
      <c r="V109" s="391">
        <v>-12</v>
      </c>
      <c r="W109" s="392">
        <v>0.99291199054932078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1.0397051160023796</v>
      </c>
      <c r="R110" s="399">
        <v>1.0770803307737744</v>
      </c>
      <c r="S110" s="400">
        <v>0.98866329565734679</v>
      </c>
      <c r="T110" s="401"/>
      <c r="U110" s="249"/>
      <c r="V110" s="402">
        <v>-8.8417035116427622E-2</v>
      </c>
      <c r="W110" s="403">
        <v>0.91791045422497985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1387.7632000000001</v>
      </c>
      <c r="R111" s="408">
        <v>1221.3124</v>
      </c>
      <c r="S111" s="409">
        <v>810.53510000000006</v>
      </c>
      <c r="T111" s="410"/>
      <c r="U111" s="249"/>
      <c r="V111" s="250">
        <v>-410.77729999999997</v>
      </c>
      <c r="W111" s="251">
        <v>0.66365910965941233</v>
      </c>
      <c r="X111" s="249"/>
      <c r="Y111" s="340"/>
      <c r="Z111" s="341"/>
      <c r="AA111" s="36"/>
      <c r="AB111" s="161"/>
      <c r="AC111" s="381">
        <v>1663.3587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1680</v>
      </c>
      <c r="R112" s="264">
        <v>1693</v>
      </c>
      <c r="S112" s="265">
        <v>1679</v>
      </c>
      <c r="T112" s="258"/>
      <c r="U112" s="249"/>
      <c r="V112" s="259">
        <v>-14</v>
      </c>
      <c r="W112" s="260">
        <v>0.99173065564087415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0.8260495238095239</v>
      </c>
      <c r="R113" s="418">
        <v>0.72138948611931486</v>
      </c>
      <c r="S113" s="419">
        <v>0.48274871947587855</v>
      </c>
      <c r="T113" s="420"/>
      <c r="U113" s="249"/>
      <c r="V113" s="421">
        <v>-0.23864076664343631</v>
      </c>
      <c r="W113" s="361">
        <v>0.66919289616044375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6.1362284354550862</v>
      </c>
      <c r="R114" s="426">
        <v>5.9994093325457767</v>
      </c>
      <c r="S114" s="427">
        <v>5.6882807852468771</v>
      </c>
      <c r="T114" s="428"/>
      <c r="U114" s="249"/>
      <c r="V114" s="425">
        <v>-0.3111285472988996</v>
      </c>
      <c r="W114" s="429">
        <v>0.94814013679462072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6.7864366448542537</v>
      </c>
      <c r="R115" s="436">
        <v>6.8080330773774369</v>
      </c>
      <c r="S115" s="437">
        <v>6.8179654967281378</v>
      </c>
      <c r="T115" s="438"/>
      <c r="U115" s="249"/>
      <c r="V115" s="435">
        <v>9.9324193507008829E-3</v>
      </c>
      <c r="W115" s="439">
        <v>1.0014589264238016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0.80487804878048785</v>
      </c>
      <c r="R116" s="446">
        <v>0.81453041937389248</v>
      </c>
      <c r="S116" s="447">
        <v>0.79714455681142182</v>
      </c>
      <c r="T116" s="448"/>
      <c r="U116" s="249"/>
      <c r="V116" s="445">
        <v>-1.7385862562470655E-2</v>
      </c>
      <c r="W116" s="449">
        <v>0.9786553550991568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0.14872099940511599</v>
      </c>
      <c r="R117" s="454">
        <v>0.13053750738334319</v>
      </c>
      <c r="S117" s="455">
        <v>0.14991076740035694</v>
      </c>
      <c r="T117" s="456"/>
      <c r="U117" s="249"/>
      <c r="V117" s="453">
        <v>1.9373260017013755E-2</v>
      </c>
      <c r="W117" s="260">
        <v>1.1484114443837299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4.6400951814396192E-2</v>
      </c>
      <c r="R118" s="346">
        <v>5.493207324276432E-2</v>
      </c>
      <c r="S118" s="347">
        <v>5.2944675788221297E-2</v>
      </c>
      <c r="T118" s="461"/>
      <c r="U118" s="249"/>
      <c r="V118" s="345">
        <v>-1.9873974545430231E-3</v>
      </c>
      <c r="W118" s="361">
        <v>0.96382081838127598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20.746220000000001</v>
      </c>
      <c r="R120" s="470">
        <v>64.972120000000004</v>
      </c>
      <c r="S120" s="470">
        <v>0</v>
      </c>
      <c r="T120" s="471">
        <v>0</v>
      </c>
      <c r="U120" s="139"/>
      <c r="V120" s="469">
        <v>-64.972120000000004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49.999677419354839</v>
      </c>
      <c r="R125" s="408">
        <v>49.999677419354839</v>
      </c>
      <c r="S125" s="409">
        <v>49.999677419354839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12149.93</v>
      </c>
      <c r="R126" s="487">
        <v>12199.92</v>
      </c>
      <c r="S126" s="488">
        <v>12149.92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49.99971193415638</v>
      </c>
      <c r="R127" s="264">
        <v>49.999672131147541</v>
      </c>
      <c r="S127" s="265">
        <v>49.999670781893002</v>
      </c>
      <c r="T127" s="493"/>
      <c r="U127" s="139"/>
      <c r="V127" s="259">
        <v>-1.3492545392068678E-6</v>
      </c>
      <c r="W127" s="260">
        <v>0.99999997301473231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9162.93</v>
      </c>
      <c r="R128" s="264">
        <v>9244.92</v>
      </c>
      <c r="S128" s="265">
        <v>9261.93</v>
      </c>
      <c r="T128" s="493"/>
      <c r="U128" s="139"/>
      <c r="V128" s="259">
        <v>17.010000000000218</v>
      </c>
      <c r="W128" s="260">
        <v>1.0018399293882478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1809.93</v>
      </c>
      <c r="R129" s="264">
        <v>1836.92</v>
      </c>
      <c r="S129" s="265">
        <v>1925.92</v>
      </c>
      <c r="T129" s="493"/>
      <c r="U129" s="139"/>
      <c r="V129" s="259">
        <v>89</v>
      </c>
      <c r="W129" s="260">
        <v>1.0484506674215535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0.75415496220965883</v>
      </c>
      <c r="R131" s="454">
        <v>0.75778529695276686</v>
      </c>
      <c r="S131" s="455">
        <v>0.76230378471627802</v>
      </c>
      <c r="T131" s="493"/>
      <c r="U131" s="139"/>
      <c r="V131" s="259">
        <v>4.5184877635111587E-3</v>
      </c>
      <c r="W131" s="260">
        <v>1.0059627545977483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1650</v>
      </c>
      <c r="R134" s="506">
        <v>1659</v>
      </c>
      <c r="S134" s="507">
        <v>1652</v>
      </c>
      <c r="T134" s="508"/>
      <c r="U134" s="27"/>
      <c r="V134" s="505">
        <v>-7</v>
      </c>
      <c r="W134" s="509">
        <v>0.99578059071729963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12272.422</v>
      </c>
      <c r="R136" s="514">
        <v>6703.3180000000002</v>
      </c>
      <c r="S136" s="515">
        <v>6328.0879999999997</v>
      </c>
      <c r="T136" s="516"/>
      <c r="U136" s="27"/>
      <c r="V136" s="201">
        <v>-375.23000000000047</v>
      </c>
      <c r="W136" s="202">
        <v>0.94402324341467903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9767.24784</v>
      </c>
      <c r="R137" s="520">
        <v>5477.0920599999999</v>
      </c>
      <c r="S137" s="521">
        <v>5212.4928799999998</v>
      </c>
      <c r="T137" s="522"/>
      <c r="U137" s="27"/>
      <c r="V137" s="523">
        <v>-264.59918000000016</v>
      </c>
      <c r="W137" s="524">
        <v>0.95168984251106414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56776358.149999999</v>
      </c>
      <c r="R153" s="91">
        <v>65092952.780000001</v>
      </c>
      <c r="S153" s="91">
        <v>69066167.629999995</v>
      </c>
      <c r="T153" s="91">
        <v>70844114.599099994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-59784615.509999998</v>
      </c>
      <c r="R154" s="91">
        <v>-62803441.689999998</v>
      </c>
      <c r="S154" s="91">
        <v>-72615813.980000004</v>
      </c>
      <c r="T154" s="91">
        <v>-69886009.203999907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3549301.72</v>
      </c>
      <c r="R155" s="91">
        <v>2942084.5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-45119483.149999999</v>
      </c>
      <c r="R156" s="91">
        <v>-46740617.590000004</v>
      </c>
      <c r="S156" s="91">
        <v>-55630363.600000001</v>
      </c>
      <c r="T156" s="91">
        <v>-52575817.406199999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-6789773.7400000002</v>
      </c>
      <c r="R157" s="91">
        <v>-7587458.8300000001</v>
      </c>
      <c r="S157" s="91">
        <v>-7962795.2100000102</v>
      </c>
      <c r="T157" s="91">
        <v>-8692136.8107999992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44508457</v>
      </c>
      <c r="R158" s="91">
        <v>47280561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1.2634747996318991</v>
      </c>
      <c r="R160" s="556">
        <v>1.2660881327106079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1.0529843311198712</v>
      </c>
      <c r="R161" s="564">
        <v>0.96482705128252433</v>
      </c>
      <c r="S161" s="565">
        <v>1.0513948648347786</v>
      </c>
      <c r="T161" s="566"/>
      <c r="U161" s="559"/>
      <c r="V161" s="563">
        <v>8.6567813552254291E-2</v>
      </c>
      <c r="W161" s="567">
        <v>1.0897236592166248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0.79468787044771028</v>
      </c>
      <c r="R162" s="564">
        <v>0.71805956856763142</v>
      </c>
      <c r="S162" s="565">
        <v>0.8054647522651317</v>
      </c>
      <c r="T162" s="566"/>
      <c r="U162" s="559"/>
      <c r="V162" s="563">
        <v>8.7405183697500277E-2</v>
      </c>
      <c r="W162" s="567">
        <v>1.1217241403409666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0.11958804617340538</v>
      </c>
      <c r="R163" s="575">
        <v>0.11656344513428293</v>
      </c>
      <c r="S163" s="576">
        <v>0.11529226947494974</v>
      </c>
      <c r="T163" s="577"/>
      <c r="U163" s="559"/>
      <c r="V163" s="574">
        <v>-1.2711756593331985E-3</v>
      </c>
      <c r="W163" s="319">
        <v>0.98909455998088613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4321.2094124744945</v>
      </c>
      <c r="R164" s="470">
        <v>4418.7440174608646</v>
      </c>
      <c r="S164" s="578">
        <v>0</v>
      </c>
      <c r="T164" s="471"/>
      <c r="U164" s="559"/>
      <c r="V164" s="469">
        <v>-4418.7440174608646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169.68391242497233</v>
      </c>
      <c r="R165" s="580">
        <v>170.42028032636574</v>
      </c>
      <c r="S165" s="581">
        <v>161.35368925035772</v>
      </c>
      <c r="T165" s="566"/>
      <c r="U165" s="559"/>
      <c r="V165" s="579">
        <v>-9.0665910760080237</v>
      </c>
      <c r="W165" s="567">
        <v>0.94679863770529582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5512.267775173671</v>
      </c>
      <c r="R166" s="582">
        <v>6083.4535291467373</v>
      </c>
      <c r="S166" s="583">
        <v>6705.4531650508679</v>
      </c>
      <c r="T166" s="584"/>
      <c r="U166" s="559"/>
      <c r="V166" s="568">
        <v>621.99963590413063</v>
      </c>
      <c r="W166" s="567">
        <v>1.1022444953222765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0.27573236250360239</v>
      </c>
      <c r="R168" s="592">
        <v>0.14177746325810306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72.25</v>
      </c>
      <c r="P188" s="139"/>
      <c r="Q188" s="634">
        <v>71.550000011920901</v>
      </c>
      <c r="R188" s="634">
        <v>70.700000002980204</v>
      </c>
      <c r="S188" s="635">
        <v>71.050000004470306</v>
      </c>
      <c r="T188" s="636">
        <v>0</v>
      </c>
      <c r="U188" s="249"/>
      <c r="V188" s="635">
        <v>0.35000000149010191</v>
      </c>
      <c r="W188" s="637">
        <v>1.0049504950703727</v>
      </c>
      <c r="X188" s="249"/>
      <c r="Y188" s="635">
        <v>71.050000004470306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10.5001</v>
      </c>
      <c r="P189" s="249"/>
      <c r="Q189" s="641">
        <v>10.300000011920901</v>
      </c>
      <c r="R189" s="641">
        <v>10.7000000029802</v>
      </c>
      <c r="S189" s="642">
        <v>10.3000000044704</v>
      </c>
      <c r="T189" s="643">
        <v>0</v>
      </c>
      <c r="U189" s="249"/>
      <c r="V189" s="642">
        <v>-0.39999999850980039</v>
      </c>
      <c r="W189" s="644">
        <v>0.96261682257958958</v>
      </c>
      <c r="X189" s="249"/>
      <c r="Y189" s="642">
        <v>10.3000000044704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2</v>
      </c>
      <c r="P190" s="139"/>
      <c r="Q190" s="646">
        <v>2</v>
      </c>
      <c r="R190" s="646">
        <v>1.20000000298023</v>
      </c>
      <c r="S190" s="647">
        <v>1.20000000298023</v>
      </c>
      <c r="T190" s="648">
        <v>0</v>
      </c>
      <c r="U190" s="139"/>
      <c r="V190" s="647">
        <v>0</v>
      </c>
      <c r="W190" s="649">
        <v>1</v>
      </c>
      <c r="X190" s="139"/>
      <c r="Y190" s="647">
        <v>1.20000000298023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1</v>
      </c>
      <c r="S191" s="647">
        <v>1</v>
      </c>
      <c r="T191" s="648">
        <v>0</v>
      </c>
      <c r="U191" s="139"/>
      <c r="V191" s="647">
        <v>0</v>
      </c>
      <c r="W191" s="649">
        <v>1</v>
      </c>
      <c r="X191" s="139"/>
      <c r="Y191" s="647">
        <v>1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8.5000999999999998</v>
      </c>
      <c r="P192" s="139"/>
      <c r="Q192" s="646">
        <v>8.3000000119209307</v>
      </c>
      <c r="R192" s="646">
        <v>8.5</v>
      </c>
      <c r="S192" s="647">
        <v>8.1000000014901197</v>
      </c>
      <c r="T192" s="648">
        <v>0</v>
      </c>
      <c r="U192" s="139"/>
      <c r="V192" s="647">
        <v>-0.39999999850988033</v>
      </c>
      <c r="W192" s="649">
        <v>0.95294117664589639</v>
      </c>
      <c r="X192" s="139"/>
      <c r="Y192" s="647">
        <v>8.1000000014901197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56.749899999999997</v>
      </c>
      <c r="P193" s="249"/>
      <c r="Q193" s="653">
        <v>56.25</v>
      </c>
      <c r="R193" s="654">
        <v>55</v>
      </c>
      <c r="S193" s="654">
        <v>55.75</v>
      </c>
      <c r="T193" s="655">
        <v>0</v>
      </c>
      <c r="U193" s="249"/>
      <c r="V193" s="653">
        <v>0.75</v>
      </c>
      <c r="W193" s="413">
        <v>1.0136363636363637</v>
      </c>
      <c r="X193" s="249"/>
      <c r="Y193" s="653">
        <v>55.75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4</v>
      </c>
      <c r="P194" s="139"/>
      <c r="Q194" s="657">
        <v>4</v>
      </c>
      <c r="R194" s="658">
        <v>4</v>
      </c>
      <c r="S194" s="658">
        <v>4</v>
      </c>
      <c r="T194" s="659">
        <v>0</v>
      </c>
      <c r="U194" s="139"/>
      <c r="V194" s="657">
        <v>0</v>
      </c>
      <c r="W194" s="260">
        <v>1</v>
      </c>
      <c r="X194" s="139"/>
      <c r="Y194" s="657">
        <v>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1</v>
      </c>
      <c r="P195" s="139"/>
      <c r="Q195" s="657">
        <v>1</v>
      </c>
      <c r="R195" s="658">
        <v>1</v>
      </c>
      <c r="S195" s="658">
        <v>1</v>
      </c>
      <c r="T195" s="659">
        <v>0</v>
      </c>
      <c r="U195" s="139"/>
      <c r="V195" s="657">
        <v>0</v>
      </c>
      <c r="W195" s="260">
        <v>1</v>
      </c>
      <c r="X195" s="139"/>
      <c r="Y195" s="657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0</v>
      </c>
      <c r="S197" s="667">
        <v>-9.2370555648813024E-14</v>
      </c>
      <c r="T197" s="668">
        <v>0</v>
      </c>
      <c r="U197" s="139"/>
      <c r="V197" s="657">
        <v>-9.2370555648813024E-14</v>
      </c>
      <c r="W197" s="260"/>
      <c r="X197" s="139"/>
      <c r="Y197" s="657">
        <v>-9.2370555648813024E-14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88D1E87-A700-4069-8589-C9D6742B52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A46BB6D-D107-4976-87C9-357BD6C8FD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7FCDDED-27B9-4CAF-8E38-55BF210676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38BC2D8-1C2E-4194-AAAD-A111AFF37B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D88F683-8289-426D-B658-7BA446E9A8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07A6A9E-2A07-417A-B62E-56993D8557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9BF4BB9-AF7A-4580-87C2-09EAE2A40E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FE50137-D44D-4526-B1B2-8A5BF15BD0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739A9E4-5441-4F47-A232-B8FA925709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A115430-0025-4FA0-BE51-BF6A037520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8EFB901-F55C-4DAC-A9DD-B211E0D77D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65C2760-AD82-4F99-B6CD-317F0AD5F3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EEC6CE5-5F19-4156-93F7-8C1AFB2CC3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4A60915-99D5-4537-AF32-57EC81150A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511C33D-6B2B-4847-B0C2-2640250BD3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E32C479-44A8-4963-B8C5-69A47EB73B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C63AFBB-DD2A-472E-88BA-6F8E892FAE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7CCEE3C-998B-4CB2-8F2C-FD12242150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8053BE9-2941-4213-93B4-398646E984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BAB4060-2522-43DC-87B3-F69E0ABB0F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E033D01-BFC0-4FE3-97D6-D732F1BC81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6A2B386-D2EE-4952-9797-44AD3CFEF5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CC202C7-89BB-47B0-9A8A-655953B25D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CFC22D3-5370-453D-8CCB-45EADDC08E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2230AAF-949F-49F5-AFD6-0129360275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6796E67-9FFC-40B4-853A-42A2C8B315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0F2400F-9F51-40D3-8B27-99FE404677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0747DBC-2C00-45A0-A4CA-640DCCE8E2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82914.94</v>
      </c>
      <c r="R29" s="702">
        <v>131355.14000000001</v>
      </c>
      <c r="S29" s="702">
        <v>125097.85</v>
      </c>
      <c r="T29" s="702">
        <v>117601.4</v>
      </c>
      <c r="U29" s="702">
        <v>96162.73</v>
      </c>
      <c r="V29" s="702">
        <v>99515.44</v>
      </c>
      <c r="W29" s="702">
        <v>198618.49</v>
      </c>
      <c r="X29" s="702">
        <v>92570.15</v>
      </c>
      <c r="Y29" s="702">
        <v>0</v>
      </c>
      <c r="Z29" s="702">
        <v>0</v>
      </c>
      <c r="AA29" s="702">
        <v>0</v>
      </c>
      <c r="AB29" s="702">
        <v>0</v>
      </c>
      <c r="AC29" s="703">
        <v>943836.14</v>
      </c>
      <c r="AD29" s="704"/>
      <c r="AE29" s="703">
        <v>375256.2</v>
      </c>
      <c r="AF29" s="705">
        <v>0.39758617422723397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2021-09-23T11:08:27Z</dcterms:created>
  <dcterms:modified xsi:type="dcterms:W3CDTF">2021-09-23T11:08:33Z</dcterms:modified>
</cp:coreProperties>
</file>