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<sst xmlns="http://schemas.openxmlformats.org/spreadsheetml/2006/main" count="945" uniqueCount="458">
  <si>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</si>
  <si>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</si>
  <si>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</si>
  <si>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</si>
  <si>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</si>
  <si>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</si>
  <si>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</si>
  <si>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</si>
  <si>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</si>
  <si>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</si>
  <si>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</si>
  <si>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</si>
  <si>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</si>
  <si>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</si>
  <si>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</si>
  <si>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</si>
  <si>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</si>
  <si>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</si>
  <si>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</si>
  <si>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</si>
  <si>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</si>
  <si>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</si>
  <si>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</si>
  <si>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</si>
  <si>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</si>
  <si>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</si>
  <si>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</si>
  <si>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</si>
  <si>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</si>
  <si>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</si>
  <si>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</si>
  <si>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</si>
  <si>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</si>
  <si>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</si>
  <si>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</si>
  <si>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</si>
  <si>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</si>
  <si>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</si>
  <si>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</si>
  <si>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</si>
  <si>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</si>
  <si>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</si>
  <si>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</si>
  <si>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</si>
  <si>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</si>
  <si>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</si>
  <si>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</si>
  <si>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</si>
  <si>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</si>
  <si>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</si>
  <si>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</si>
  <si>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</si>
  <si>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</si>
  <si>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</si>
  <si>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</si>
  <si>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</si>
  <si>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</si>
  <si>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</si>
  <si>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</si>
  <si>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</si>
  <si>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</si>
  <si>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</si>
  <si>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</si>
  <si>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</si>
  <si>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</si>
  <si>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</si>
  <si>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</si>
  <si>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</si>
  <si>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</si>
  <si>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</si>
  <si>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</si>
  <si>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</si>
  <si>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</si>
  <si>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</si>
  <si>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</si>
  <si>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</si>
  <si>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</si>
  <si>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</si>
  <si>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</si>
  <si>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</si>
  <si>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</si>
  <si>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</si>
  <si>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</si>
  <si>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</si>
  <si>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</si>
  <si>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</si>
  <si>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</si>
  <si>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</si>
  <si>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</si>
  <si>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</si>
  <si>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</si>
  <si>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</si>
  <si>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</si>
  <si>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</si>
  <si>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</si>
  <si>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</si>
  <si>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</si>
  <si>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</si>
  <si>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</si>
  <si>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</si>
  <si>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</si>
  <si>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</si>
  <si>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</si>
  <si>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</si>
  <si>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</si>
  <si>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</si>
  <si>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</si>
  <si>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</si>
  <si>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</si>
  <si>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</si>
  <si>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</si>
  <si>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</si>
  <si>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</si>
  <si>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</si>
  <si>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</si>
  <si>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</si>
  <si>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</si>
  <si>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</si>
  <si>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</si>
  <si>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</si>
  <si>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</si>
  <si>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</si>
  <si>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</si>
  <si>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</si>
  <si>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</si>
  <si>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</si>
  <si>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</si>
  <si>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</si>
  <si>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</si>
  <si>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</si>
  <si>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</si>
  <si>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</si>
  <si>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</si>
  <si>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</si>
  <si>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</si>
  <si>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</si>
  <si>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</si>
  <si>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</si>
  <si>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</si>
  <si>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</si>
  <si>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</si>
  <si>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</si>
  <si>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</si>
  <si>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</si>
  <si>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</si>
  <si>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</si>
  <si>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</si>
  <si>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</si>
  <si>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</si>
  <si>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</si>
  <si>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</si>
  <si>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</si>
  <si>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</si>
  <si>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</si>
  <si>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</si>
  <si>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</si>
  <si>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</si>
  <si>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</si>
  <si>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</si>
  <si>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</si>
  <si>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</si>
  <si>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</si>
  <si>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</si>
  <si>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</si>
  <si>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</si>
  <si>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</si>
  <si>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</si>
  <si>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</si>
  <si>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</si>
  <si>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</si>
  <si>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</si>
  <si>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</si>
  <si>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</si>
  <si>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</si>
  <si>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</si>
  <si>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</si>
  <si>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</si>
  <si>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</si>
  <si>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</si>
  <si>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</si>
  <si>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</si>
  <si>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</si>
  <si>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</si>
  <si>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</si>
  <si>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</si>
  <si>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</si>
  <si>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</si>
  <si>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</si>
  <si>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</si>
  <si>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</si>
  <si>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</si>
  <si>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</si>
  <si>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</si>
  <si>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</si>
  <si>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</si>
  <si>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</si>
  <si>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</si>
  <si>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</si>
  <si>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</si>
  <si>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</si>
  <si>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</si>
  <si>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</si>
  <si>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</si>
  <si>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</si>
  <si>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</si>
  <si>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</si>
  <si>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</si>
  <si>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</si>
  <si>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</si>
  <si>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</si>
  <si>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</si>
  <si>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</si>
  <si>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</si>
  <si>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</si>
  <si>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</si>
  <si>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</si>
  <si>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</si>
  <si>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</si>
  <si>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</si>
  <si>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</si>
  <si>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</si>
  <si>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</si>
  <si>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</si>
  <si>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</si>
  <si>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</si>
  <si>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</si>
  <si>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</si>
  <si>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</si>
  <si>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</si>
  <si>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</si>
  <si>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</si>
  <si>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</si>
  <si>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</si>
  <si>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</si>
  <si>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</si>
  <si>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</si>
  <si>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</si>
  <si>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</si>
  <si>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</si>
  <si>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</si>
  <si>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</si>
  <si>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</si>
  <si>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</si>
  <si>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</si>
  <si>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</si>
  <si>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</si>
  <si>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</si>
  <si>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</si>
  <si>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</si>
  <si>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</si>
  <si>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</si>
  <si>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</si>
  <si>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</si>
  <si>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</si>
  <si>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</si>
  <si>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</si>
  <si>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</si>
  <si>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</si>
  <si>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</si>
  <si>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</si>
  <si>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</si>
  <si>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</si>
  <si>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</si>
  <si>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</si>
  <si>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</si>
  <si>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</si>
  <si>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</si>
  <si>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</si>
  <si>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</si>
  <si>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</si>
  <si>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</si>
  <si>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</si>
  <si>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</si>
  <si>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</si>
  <si>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</si>
  <si>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</si>
  <si>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</si>
  <si>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</si>
  <si>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</si>
  <si>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</si>
  <si>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</si>
  <si>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</si>
  <si>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</si>
  <si>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</si>
  <si>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</si>
  <si>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</si>
  <si>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</si>
  <si>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</si>
  <si>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</si>
  <si>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</si>
  <si>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</si>
  <si>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</si>
  <si>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</si>
  <si>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</si>
  <si>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</si>
  <si>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</si>
  <si>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</si>
  <si>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</si>
  <si>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</si>
  <si>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</si>
  <si>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</si>
  <si>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</si>
  <si>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</si>
  <si>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</si>
  <si>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</si>
  <si>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</si>
  <si>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</si>
  <si>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</si>
  <si>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</si>
  <si>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</si>
  <si>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</si>
  <si>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</si>
  <si>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</si>
  <si>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</si>
  <si>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</si>
  <si>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</si>
  <si>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</si>
  <si>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</si>
  <si>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</si>
  <si>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</si>
  <si>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</si>
  <si>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</si>
  <si>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</si>
  <si>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</si>
  <si>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</si>
  <si>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</si>
  <si>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</si>
  <si>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</si>
  <si>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</si>
  <si>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</si>
  <si>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</si>
  <si>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</si>
  <si>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</si>
  <si>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</si>
  <si>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</si>
  <si>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</si>
  <si>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</si>
  <si>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</si>
  <si>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</si>
  <si>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</si>
  <si>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</si>
  <si>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</si>
  <si>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</si>
  <si>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</si>
  <si>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</si>
  <si>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</si>
  <si>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</si>
  <si>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</si>
  <si>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</si>
  <si>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</si>
  <si>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</si>
  <si>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</si>
  <si>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</si>
  <si>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</si>
  <si>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</si>
  <si>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</si>
  <si>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</si>
  <si>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</si>
  <si>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</si>
  <si>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</si>
  <si>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</si>
  <si>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</si>
  <si>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</si>
  <si>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</si>
  <si>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</si>
  <si>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</si>
  <si>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</si>
  <si>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</si>
  <si>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</si>
  <si>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</si>
  <si>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</si>
  <si>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CC1000U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</si>
  <si>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</si>
  <si>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</si>
  <si>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</si>
  <si>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</si>
  <si>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</si>
  <si>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</si>
  <si>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</si>
  <si>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</si>
  <si>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</si>
  <si>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</si>
  <si>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</si>
  <si>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</si>
  <si>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</si>
  <si>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Dětská klinika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</si>
  <si>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</si>
  <si>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</si>
  <si>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</si>
  <si>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</si>
  <si>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</si>
  <si>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</si>
  <si>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</si>
  <si>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</si>
  <si>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</si>
  <si>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</si>
  <si>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</si>
  <si>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</si>
  <si>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</si>
  <si>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</si>
  <si>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</si>
  <si>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</si>
  <si>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</si>
  <si>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</si>
  <si>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</si>
  <si>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</si>
  <si>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</si>
  <si>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</si>
  <si>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</si>
  <si>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</si>
  <si>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</si>
  <si>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</si>
  <si>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</si>
  <si>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</si>
  <si>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</si>
  <si>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</si>
  <si>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CCI10</t>
  </si>
  <si>
    <t>CCH10</t>
  </si>
  <si>
    <t>Bez LDN NIP
DIOP</t>
  </si>
  <si>
    <t>Operace</t>
  </si>
  <si>
    <t xml:space="preserve">   Vyžádaná péče (v tis. CZK - hodnota péče)</t>
  </si>
  <si>
    <t>CCL10</t>
  </si>
  <si>
    <t>CCNI10</t>
  </si>
  <si>
    <t>CCDI10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</si>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</sst>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48.54422164598337</c:v>
                </c:pt>
                <c:pt idx="1">
                  <c:v>1</c:v>
                </c:pt>
                <c:pt idx="2" formatCode="0">
                  <c:v>70.45577835401663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29.242288352627128</c:v>
                </c:pt>
                <c:pt idx="1">
                  <c:v>1</c:v>
                </c:pt>
                <c:pt idx="2" formatCode="0">
                  <c:v>89.757711647372872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37.373204564829422</c:v>
                </c:pt>
                <c:pt idx="1">
                  <c:v>1</c:v>
                </c:pt>
                <c:pt idx="2" formatCode="0">
                  <c:v>81.626795435170578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17.317802349340283</c:v>
                </c:pt>
                <c:pt idx="1">
                  <c:v>1</c:v>
                </c:pt>
                <c:pt idx="2" formatCode="0">
                  <c:v>101.68219765065972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11.557134539305736</c:v>
                </c:pt>
                <c:pt idx="1">
                  <c:v>1</c:v>
                </c:pt>
                <c:pt idx="2" formatCode="0">
                  <c:v>107.44286546069426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12.891890621104551</c:v>
                </c:pt>
                <c:pt idx="1">
                  <c:v>1</c:v>
                </c:pt>
                <c:pt idx="2" formatCode="0">
                  <c:v>106.10810937889545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9.1308551813644954</c:v>
                </c:pt>
                <c:pt idx="1">
                  <c:v>1</c:v>
                </c:pt>
                <c:pt idx="2" formatCode="0">
                  <c:v>109.8691448186355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13.992315197634639</c:v>
                </c:pt>
                <c:pt idx="1">
                  <c:v>1</c:v>
                </c:pt>
                <c:pt idx="2" formatCode="0">
                  <c:v>105.00768480236536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13.992315197634639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105.00768480236536</v>
          </cell>
        </row>
        <row r="32">
          <cell r="AE32">
            <v>60</v>
          </cell>
        </row>
        <row r="36">
          <cell r="AE36">
            <v>30</v>
          </cell>
          <cell r="AF36">
            <v>17.317802349340283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101.68219765065972</v>
          </cell>
        </row>
        <row r="39">
          <cell r="AE39">
            <v>60</v>
          </cell>
        </row>
        <row r="43">
          <cell r="AE43">
            <v>27</v>
          </cell>
          <cell r="AF43">
            <v>11.557134539305736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107.44286546069426</v>
          </cell>
        </row>
        <row r="46">
          <cell r="AE46">
            <v>60</v>
          </cell>
        </row>
        <row r="59">
          <cell r="AE59">
            <v>27</v>
          </cell>
          <cell r="AF59">
            <v>12.891890621104551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106.10810937889545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61706.43</v>
      </c>
      <c r="K29" s="51">
        <v>63786.497000000003</v>
      </c>
      <c r="L29" s="52">
        <v>62913.264000000003</v>
      </c>
      <c r="M29" s="53">
        <v>51719.578000000001</v>
      </c>
      <c r="N29" s="54">
        <v>52842.307000000001</v>
      </c>
      <c r="O29" s="55">
        <v>62913.264000000003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13.992315197634639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2080.0670000000027</v>
      </c>
      <c r="L30" s="64">
        <v>-873.23300000000017</v>
      </c>
      <c r="M30" s="65">
        <v>-11193.686000000002</v>
      </c>
      <c r="N30" s="66">
        <v>1122.7289999999994</v>
      </c>
      <c r="O30" s="67">
        <v>-10070.957000000002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1.0337090802368571</v>
      </c>
      <c r="L31" s="71">
        <v>0.98631006496563056</v>
      </c>
      <c r="M31" s="72">
        <v>0.82207748750724485</v>
      </c>
      <c r="N31" s="73">
        <v>1.021708007749019</v>
      </c>
      <c r="O31" s="74">
        <v>0.83992315197634637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105.00768480236536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10206.485000000001</v>
      </c>
      <c r="K36" s="51">
        <v>11276.521000000001</v>
      </c>
      <c r="L36" s="52">
        <v>11811.486000000001</v>
      </c>
      <c r="M36" s="53">
        <v>10697.431</v>
      </c>
      <c r="N36" s="54">
        <v>10313.530000000001</v>
      </c>
      <c r="O36" s="55">
        <v>11811.486000000001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17.317802349340283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1070.0360000000001</v>
      </c>
      <c r="L37" s="64">
        <v>534.96500000000015</v>
      </c>
      <c r="M37" s="65">
        <v>-1114.0550000000003</v>
      </c>
      <c r="N37" s="66">
        <v>-383.90099999999984</v>
      </c>
      <c r="O37" s="67">
        <v>-1497.9560000000001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1.1048388353091196</v>
      </c>
      <c r="L38" s="71">
        <v>1.0474406069034945</v>
      </c>
      <c r="M38" s="72">
        <v>0.90568036909157745</v>
      </c>
      <c r="N38" s="73">
        <v>0.96411278558375368</v>
      </c>
      <c r="O38" s="74">
        <v>0.8731780234934029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101.68219765065972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2339.2249932736199</v>
      </c>
      <c r="K43" s="51">
        <v>2361.9185000000002</v>
      </c>
      <c r="L43" s="52">
        <v>2427.3137000000002</v>
      </c>
      <c r="M43" s="53">
        <v>1954.3521000000001</v>
      </c>
      <c r="N43" s="54">
        <v>1979.6475</v>
      </c>
      <c r="O43" s="55">
        <v>2427.3137000000002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11.557134539305736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22.693506726380292</v>
      </c>
      <c r="L44" s="64">
        <v>65.395199999999932</v>
      </c>
      <c r="M44" s="65">
        <v>-472.96160000000009</v>
      </c>
      <c r="N44" s="66">
        <v>25.295399999999972</v>
      </c>
      <c r="O44" s="67">
        <v>-447.66620000000012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9.7012928605135773E-3</v>
      </c>
      <c r="L45" s="71">
        <v>2.768732282676134E-2</v>
      </c>
      <c r="M45" s="72">
        <v>0.8051501954609328</v>
      </c>
      <c r="N45" s="73">
        <v>1.0129431129631146</v>
      </c>
      <c r="O45" s="74">
        <v>0.81557134539305731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107.44286546069426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2881</v>
      </c>
      <c r="K47" s="78">
        <v>2874</v>
      </c>
      <c r="L47" s="79">
        <v>2991</v>
      </c>
      <c r="M47" s="80">
        <v>2280</v>
      </c>
      <c r="N47" s="81">
        <v>2004</v>
      </c>
      <c r="O47" s="82">
        <v>2991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-7</v>
      </c>
      <c r="L48" s="64">
        <v>117</v>
      </c>
      <c r="M48" s="65">
        <v>-711</v>
      </c>
      <c r="N48" s="66">
        <v>-276</v>
      </c>
      <c r="O48" s="67">
        <v>-987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-2.4297119055883831E-3</v>
      </c>
      <c r="L49" s="71">
        <v>4.0709812108559396E-2</v>
      </c>
      <c r="M49" s="72">
        <v>0.76228686058174522</v>
      </c>
      <c r="N49" s="73">
        <v>0.87894736842105259</v>
      </c>
      <c r="O49" s="74">
        <v>0.67001003009027083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5.0263797292606736</v>
      </c>
      <c r="K51" s="85">
        <v>5.0066109951287405</v>
      </c>
      <c r="L51" s="85">
        <v>4.8699431628217988</v>
      </c>
      <c r="M51" s="85">
        <v>5.0697368421052635</v>
      </c>
      <c r="N51" s="86">
        <v>5.3537924151696608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-1.976873413193303E-2</v>
      </c>
      <c r="L52" s="89">
        <v>-0.13666783230694168</v>
      </c>
      <c r="M52" s="89">
        <v>0.1997936792834647</v>
      </c>
      <c r="N52" s="90">
        <v>0.28405557306439722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-3.9329965495544794E-3</v>
      </c>
      <c r="L53" s="92">
        <v>-2.7297473768166713E-2</v>
      </c>
      <c r="M53" s="92">
        <v>1.0410258749647703</v>
      </c>
      <c r="N53" s="93">
        <v>1.0560296484632603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5.2023602915654283</v>
      </c>
      <c r="K54" s="96">
        <v>5.151009046624913</v>
      </c>
      <c r="L54" s="96">
        <v>5.2303577398863252</v>
      </c>
      <c r="M54" s="96">
        <v>5.3451754385964909</v>
      </c>
      <c r="N54" s="97">
        <v>5.6841317365269459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2329.2204930633302</v>
      </c>
      <c r="K59" s="51">
        <v>2373.9234999999999</v>
      </c>
      <c r="L59" s="52">
        <v>2420.2914000000001</v>
      </c>
      <c r="M59" s="53">
        <v>1957.8628000000001</v>
      </c>
      <c r="N59" s="54">
        <v>2006.2253000000001</v>
      </c>
      <c r="O59" s="55">
        <v>2420.2914000000001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12.891890621104551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44.703006936669681</v>
      </c>
      <c r="L60" s="64">
        <v>46.367900000000191</v>
      </c>
      <c r="M60" s="65">
        <v>-462.42859999999996</v>
      </c>
      <c r="N60" s="66">
        <v>48.362499999999955</v>
      </c>
      <c r="O60" s="67">
        <v>-414.06610000000001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1.9192260702582731E-2</v>
      </c>
      <c r="L61" s="71">
        <v>1.9532179533165328E-2</v>
      </c>
      <c r="M61" s="72">
        <v>0.80893680818764224</v>
      </c>
      <c r="N61" s="73">
        <v>1.0247016798112718</v>
      </c>
      <c r="O61" s="74">
        <v>0.82891890621104547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106.10810937889545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2880</v>
      </c>
      <c r="K63" s="78">
        <v>2882</v>
      </c>
      <c r="L63" s="79">
        <v>2985</v>
      </c>
      <c r="M63" s="80">
        <v>2278</v>
      </c>
      <c r="N63" s="81">
        <v>2006</v>
      </c>
      <c r="O63" s="82">
        <v>2985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</v>
      </c>
      <c r="L64" s="64">
        <v>103</v>
      </c>
      <c r="M64" s="65">
        <v>-707</v>
      </c>
      <c r="N64" s="66">
        <v>-272</v>
      </c>
      <c r="O64" s="67">
        <v>-979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6.94444444444553E-4</v>
      </c>
      <c r="L65" s="71">
        <v>3.5739070090215153E-2</v>
      </c>
      <c r="M65" s="72">
        <v>0.76314907872696813</v>
      </c>
      <c r="N65" s="73">
        <v>0.88059701492537312</v>
      </c>
      <c r="O65" s="74">
        <v>0.67202680067001674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5.0197916666666664</v>
      </c>
      <c r="K67" s="85">
        <v>5.0510062456627338</v>
      </c>
      <c r="L67" s="85">
        <v>4.8659966499162479</v>
      </c>
      <c r="M67" s="85">
        <v>5.0570676031606672</v>
      </c>
      <c r="N67" s="86">
        <v>5.3838484546360919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3.1214578996067388E-2</v>
      </c>
      <c r="L68" s="89">
        <v>-0.1850095957464859</v>
      </c>
      <c r="M68" s="89">
        <v>0.19107095324441925</v>
      </c>
      <c r="N68" s="90">
        <v>0.32678085147542468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6.218301688363681E-3</v>
      </c>
      <c r="L69" s="92">
        <v>-3.6628265091802725E-2</v>
      </c>
      <c r="M69" s="92">
        <v>1.0392665607872351</v>
      </c>
      <c r="N69" s="93">
        <v>1.0646186440677967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5.1923611111111114</v>
      </c>
      <c r="K70" s="96">
        <v>5.1568355308813327</v>
      </c>
      <c r="L70" s="96">
        <v>5.2338358458961478</v>
      </c>
      <c r="M70" s="96">
        <v>5.3441615452151012</v>
      </c>
      <c r="N70" s="97">
        <v>5.6964107676969089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17948.810000000001</v>
      </c>
      <c r="K75" s="51">
        <v>17618.78</v>
      </c>
      <c r="L75" s="52">
        <v>17767.810000000001</v>
      </c>
      <c r="M75" s="53">
        <v>15605.84</v>
      </c>
      <c r="N75" s="54">
        <v>14059.82</v>
      </c>
      <c r="O75" s="55">
        <v>17767.810000000001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9.1308551813644954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-330.03000000000247</v>
      </c>
      <c r="L76" s="64">
        <v>149.03000000000247</v>
      </c>
      <c r="M76" s="65">
        <v>-2161.9700000000012</v>
      </c>
      <c r="N76" s="66">
        <v>-1546.0200000000004</v>
      </c>
      <c r="O76" s="67">
        <v>-3707.9900000000016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-1.8387291413748508E-2</v>
      </c>
      <c r="L77" s="71">
        <v>8.4585879385521423E-3</v>
      </c>
      <c r="M77" s="72">
        <v>0.87832096358527012</v>
      </c>
      <c r="N77" s="73">
        <v>0.90093324037667943</v>
      </c>
      <c r="O77" s="74">
        <v>0.7913085518136449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109.8691448186355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9455.2871500000001</v>
      </c>
      <c r="K82" s="51">
        <v>11772.535119999999</v>
      </c>
      <c r="L82" s="52">
        <v>11400.44469</v>
      </c>
      <c r="M82" s="53">
        <v>41997.742399999996</v>
      </c>
      <c r="N82" s="54">
        <v>63875.683469999996</v>
      </c>
      <c r="O82" s="55">
        <v>53883.422222599998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48.54422164598337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2317.2479699999985</v>
      </c>
      <c r="L83" s="64">
        <v>-372.09042999999838</v>
      </c>
      <c r="M83" s="65">
        <v>30597.297709999995</v>
      </c>
      <c r="N83" s="66">
        <v>21877.941070000001</v>
      </c>
      <c r="O83" s="67">
        <v>9992.261247399998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0.24507430956234888</v>
      </c>
      <c r="L84" s="71">
        <v>-3.1606652790346357E-2</v>
      </c>
      <c r="M84" s="72">
        <v>3.6838687912620358</v>
      </c>
      <c r="N84" s="73">
        <v>1.5209313601104426</v>
      </c>
      <c r="O84" s="74">
        <v>1.1854422164598337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70.45577835401663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10855.91949</v>
      </c>
      <c r="K89" s="51">
        <v>12102.234890000002</v>
      </c>
      <c r="L89" s="52">
        <v>8782.9491199999975</v>
      </c>
      <c r="M89" s="53">
        <v>10119.931360000002</v>
      </c>
      <c r="N89" s="54">
        <v>11098.276760000001</v>
      </c>
      <c r="O89" s="55">
        <v>11183.011742499999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29.242288352627128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1246.3154000000013</v>
      </c>
      <c r="L90" s="64">
        <v>-3319.285770000004</v>
      </c>
      <c r="M90" s="65">
        <v>1336.9822400000048</v>
      </c>
      <c r="N90" s="66">
        <v>978.34539999999834</v>
      </c>
      <c r="O90" s="67">
        <v>-84.734982499998296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0.11480514397219443</v>
      </c>
      <c r="L91" s="71">
        <v>-0.27427047980556951</v>
      </c>
      <c r="M91" s="72">
        <v>1.1522247506769121</v>
      </c>
      <c r="N91" s="73">
        <v>1.0966751023497059</v>
      </c>
      <c r="O91" s="74">
        <v>0.99242288352627128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89.757711647372872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3908.7634900000003</v>
      </c>
      <c r="K96" s="51">
        <v>3859.0868799999998</v>
      </c>
      <c r="L96" s="52">
        <v>3930.7727500000001</v>
      </c>
      <c r="M96" s="53">
        <v>3573.3618999999999</v>
      </c>
      <c r="N96" s="54">
        <v>4305.1589400000003</v>
      </c>
      <c r="O96" s="55">
        <v>4009.5282220999998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37.373204564829422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-49.676610000000437</v>
      </c>
      <c r="L97" s="64">
        <v>71.68587000000025</v>
      </c>
      <c r="M97" s="65">
        <v>-357.41085000000021</v>
      </c>
      <c r="N97" s="66">
        <v>731.79704000000038</v>
      </c>
      <c r="O97" s="67">
        <v>295.63071790000049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-1.2709034488039728E-2</v>
      </c>
      <c r="L98" s="71">
        <v>1.8575863210418486E-2</v>
      </c>
      <c r="M98" s="72">
        <v>0.90907364207203278</v>
      </c>
      <c r="N98" s="73">
        <v>1.2047923105689353</v>
      </c>
      <c r="O98" s="74">
        <v>1.0737320456482942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81.626795435170578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0.75134833059843953</v>
      </c>
      <c r="K103" s="103">
        <v>0.74830843825029791</v>
      </c>
      <c r="L103" s="103">
        <v>0.756436892104414</v>
      </c>
      <c r="M103" s="103">
        <v>0.65736976944222836</v>
      </c>
      <c r="N103" s="104">
        <v>0.69387281730775874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-4.0459161541230859E-3</v>
      </c>
      <c r="L104" s="107">
        <v>1.0862437784507906E-2</v>
      </c>
      <c r="M104" s="107">
        <v>0.86903451735863901</v>
      </c>
      <c r="N104" s="108">
        <v>1.0555289420998213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17948.810000000001</v>
      </c>
      <c r="K105" s="91">
        <v>17618.78</v>
      </c>
      <c r="L105" s="91">
        <v>17767.810000000001</v>
      </c>
      <c r="M105" s="91">
        <v>15605.84</v>
      </c>
      <c r="N105" s="91">
        <v>14059.82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{E416E217-C5BA-41B4-919D-5F13548536D7}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{4684DAE9-FC9F-4C21-BFD8-1269B109D4DE}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{FFBB069F-58E1-4B3F-8067-6F788D3CF9F2}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{703F9F8E-7BA5-4E83-8182-B0DDC3C60A24}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{E2117821-44B0-46FE-B63F-37B80B817528}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{ED2DCBAA-4214-446A-B11C-C82ADEC98F36}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{00F6185B-FDCF-4666-9D3B-537B85329E3D}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{F2F19A52-5B42-42A1-96F3-CB6691BC50D5}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{B44C729E-E2E4-4BFF-B33C-E17536AF2B43}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{B4E7C530-4BE0-4DA1-BD89-109D4F12AE59}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{F1725C86-09F8-4767-93F1-0D72FD486CAB}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{AEDF8A73-113F-4D74-88EE-8912CFBA9CAF}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16E217-C5BA-41B4-919D-5F13548536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684DAE9-FC9F-4C21-BFD8-1269B109D4D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FBB069F-58E1-4B3F-8067-6F788D3CF9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03F9F8E-7BA5-4E83-8182-B0DDC3C60A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2117821-44B0-46FE-B63F-37B80B8175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D2DCBAA-4214-446A-B11C-C82ADEC98F3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0F6185B-FDCF-4666-9D3B-537B85329E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2F19A52-5B42-42A1-96F3-CB6691BC50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44C729E-E2E4-4BFF-B33C-E17536AF2B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4E7C530-4BE0-4DA1-BD89-109D4F12AE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1725C86-09F8-4767-93F1-0D72FD486C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EDF8A73-113F-4D74-88EE-8912CFBA9C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CC34D99-C639-4E31-894D-95BCCA6593F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8F40FA1-7773-4396-AA6F-ECC724CB98B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138085556.06999999</v>
      </c>
      <c r="R33" s="158">
        <v>179524390.40000001</v>
      </c>
      <c r="S33" s="158">
        <v>233617389.75999901</v>
      </c>
      <c r="T33" s="158">
        <v>199823903.41080001</v>
      </c>
      <c r="U33" s="27"/>
      <c r="V33" s="158">
        <v>54092999.359999001</v>
      </c>
      <c r="W33" s="160">
        <v>1.3013128145956874</v>
      </c>
      <c r="X33" s="27"/>
      <c r="Y33" s="158">
        <v>33793486.349198997</v>
      </c>
      <c r="Z33" s="160">
        <v>1.169116335795553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28036436.440000001</v>
      </c>
      <c r="R36" s="167">
        <v>61063133.759999998</v>
      </c>
      <c r="S36" s="167">
        <v>84961389.980000094</v>
      </c>
      <c r="T36" s="168">
        <v>73201816.149399906</v>
      </c>
      <c r="U36" s="59"/>
      <c r="V36" s="166">
        <v>23898256.220000096</v>
      </c>
      <c r="W36" s="169">
        <v>1.3913696325172045</v>
      </c>
      <c r="X36" s="59"/>
      <c r="Y36" s="166">
        <v>11759573.830600187</v>
      </c>
      <c r="Z36" s="169">
        <v>1.1606459299670886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8782949.1199999992</v>
      </c>
      <c r="R37" s="174">
        <v>10119931.359999999</v>
      </c>
      <c r="S37" s="174">
        <v>11098276.760000005</v>
      </c>
      <c r="T37" s="175">
        <v>11183011.7425</v>
      </c>
      <c r="U37" s="59"/>
      <c r="V37" s="173">
        <v>978345.40000000596</v>
      </c>
      <c r="W37" s="176">
        <v>1.0966751023497066</v>
      </c>
      <c r="X37" s="59"/>
      <c r="Y37" s="173">
        <v>-84734.982499994338</v>
      </c>
      <c r="Z37" s="176">
        <v>0.99242288352627162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1152172</v>
      </c>
      <c r="R38" s="174">
        <v>2051724</v>
      </c>
      <c r="S38" s="174">
        <v>2218426</v>
      </c>
      <c r="T38" s="175">
        <v>1147368.2265000001</v>
      </c>
      <c r="U38" s="59"/>
      <c r="V38" s="173">
        <v>166702</v>
      </c>
      <c r="W38" s="176">
        <v>1.0812497197478803</v>
      </c>
      <c r="X38" s="59"/>
      <c r="Y38" s="173">
        <v>1071057.7734999999</v>
      </c>
      <c r="Z38" s="176">
        <v>1.9334908783095883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3930772.75</v>
      </c>
      <c r="R39" s="174">
        <v>3573361.9</v>
      </c>
      <c r="S39" s="174">
        <v>4305158.9400000004</v>
      </c>
      <c r="T39" s="175">
        <v>4009528.2220999999</v>
      </c>
      <c r="U39" s="59"/>
      <c r="V39" s="173">
        <v>731797.0400000005</v>
      </c>
      <c r="W39" s="176">
        <v>1.2047923105689353</v>
      </c>
      <c r="X39" s="59"/>
      <c r="Y39" s="173">
        <v>295630.71790000051</v>
      </c>
      <c r="Z39" s="176">
        <v>1.0737320456482942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1373625.15</v>
      </c>
      <c r="R40" s="174">
        <v>1273751.56</v>
      </c>
      <c r="S40" s="174">
        <v>1202605.25</v>
      </c>
      <c r="T40" s="175">
        <v>1455843.6222999999</v>
      </c>
      <c r="U40" s="59"/>
      <c r="V40" s="173">
        <v>-71146.310000000056</v>
      </c>
      <c r="W40" s="176">
        <v>0.94414428038070464</v>
      </c>
      <c r="X40" s="59"/>
      <c r="Y40" s="173">
        <v>-253238.37229999993</v>
      </c>
      <c r="Z40" s="176">
        <v>0.82605386428803129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1097365.8600000001</v>
      </c>
      <c r="R41" s="174">
        <v>1044606.89</v>
      </c>
      <c r="S41" s="174">
        <v>1138140.31</v>
      </c>
      <c r="T41" s="175">
        <v>1035123.144</v>
      </c>
      <c r="U41" s="59"/>
      <c r="V41" s="173">
        <v>93533.420000000042</v>
      </c>
      <c r="W41" s="176">
        <v>1.089539348146555</v>
      </c>
      <c r="X41" s="59"/>
      <c r="Y41" s="173">
        <v>103017.16600000008</v>
      </c>
      <c r="Z41" s="176">
        <v>1.0995216526624199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97118.34</v>
      </c>
      <c r="R42" s="174">
        <v>116977.82</v>
      </c>
      <c r="S42" s="174">
        <v>193664.82</v>
      </c>
      <c r="T42" s="175">
        <v>101257.20020000001</v>
      </c>
      <c r="U42" s="59"/>
      <c r="V42" s="173">
        <v>76687</v>
      </c>
      <c r="W42" s="176">
        <v>1.6555687223441162</v>
      </c>
      <c r="X42" s="59"/>
      <c r="Y42" s="173">
        <v>92407.6198</v>
      </c>
      <c r="Z42" s="176">
        <v>1.9126029518639602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201988.53</v>
      </c>
      <c r="R43" s="174">
        <v>885037.83</v>
      </c>
      <c r="S43" s="174">
        <v>929434.43000000098</v>
      </c>
      <c r="T43" s="175">
        <v>386261.76919999998</v>
      </c>
      <c r="U43" s="59"/>
      <c r="V43" s="173">
        <v>44396.600000001024</v>
      </c>
      <c r="W43" s="176">
        <v>1.050163505440215</v>
      </c>
      <c r="X43" s="59"/>
      <c r="Y43" s="173">
        <v>543172.660800001</v>
      </c>
      <c r="Z43" s="176">
        <v>2.4062294125690578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26198.820000000298</v>
      </c>
      <c r="R44" s="174">
        <v>18018.320000000298</v>
      </c>
      <c r="S44" s="174">
        <v>21857.010000005364</v>
      </c>
      <c r="T44" s="175">
        <v>0</v>
      </c>
      <c r="U44" s="59"/>
      <c r="V44" s="173">
        <v>3838.6900000050664</v>
      </c>
      <c r="W44" s="176">
        <v>1.213043724387457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6033116.8700000001</v>
      </c>
      <c r="R45" s="182">
        <v>8300208.9099999899</v>
      </c>
      <c r="S45" s="182">
        <v>9823747.6799999904</v>
      </c>
      <c r="T45" s="183">
        <v>7364180.3875000002</v>
      </c>
      <c r="U45" s="59"/>
      <c r="V45" s="181">
        <v>1523538.7700000005</v>
      </c>
      <c r="W45" s="184">
        <v>1.1835542679129991</v>
      </c>
      <c r="X45" s="59"/>
      <c r="Y45" s="181">
        <v>2459567.2924999902</v>
      </c>
      <c r="Z45" s="184">
        <v>1.3339906361711173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436286.84999999963</v>
      </c>
      <c r="R46" s="174">
        <v>322514.42000000086</v>
      </c>
      <c r="S46" s="174">
        <v>227333.19000000879</v>
      </c>
      <c r="T46" s="175">
        <v>298256.64869999979</v>
      </c>
      <c r="U46" s="59"/>
      <c r="V46" s="173">
        <v>-95181.229999992065</v>
      </c>
      <c r="W46" s="176">
        <v>0.70487759896133695</v>
      </c>
      <c r="X46" s="59"/>
      <c r="Y46" s="173">
        <v>-70923.458699990995</v>
      </c>
      <c r="Z46" s="176">
        <v>0.76220661296530201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3326294</v>
      </c>
      <c r="R47" s="182">
        <v>3150780</v>
      </c>
      <c r="S47" s="182">
        <v>3219432</v>
      </c>
      <c r="T47" s="183">
        <v>3295342.1455999999</v>
      </c>
      <c r="U47" s="59"/>
      <c r="V47" s="181">
        <v>68652</v>
      </c>
      <c r="W47" s="184">
        <v>1.0217888903700036</v>
      </c>
      <c r="X47" s="59"/>
      <c r="Y47" s="181">
        <v>-75910.145599999931</v>
      </c>
      <c r="Z47" s="184">
        <v>0.97696441150993785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95988551.370000005</v>
      </c>
      <c r="R48" s="189">
        <v>102503054.87</v>
      </c>
      <c r="S48" s="189">
        <v>130576148.47</v>
      </c>
      <c r="T48" s="190">
        <v>112081316.2318</v>
      </c>
      <c r="U48" s="59"/>
      <c r="V48" s="188">
        <v>28073093.599999994</v>
      </c>
      <c r="W48" s="191">
        <v>1.2738756775161855</v>
      </c>
      <c r="X48" s="59"/>
      <c r="Y48" s="188">
        <v>18494832.238199994</v>
      </c>
      <c r="Z48" s="191">
        <v>1.1650126252974231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11210996.300000001</v>
      </c>
      <c r="R50" s="199">
        <v>9550773.9800000004</v>
      </c>
      <c r="S50" s="199">
        <v>10803154.26</v>
      </c>
      <c r="T50" s="200"/>
      <c r="U50" s="59"/>
      <c r="V50" s="201">
        <v>1252380.2799999993</v>
      </c>
      <c r="W50" s="202">
        <v>1.1311286690086659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10858425.77</v>
      </c>
      <c r="R51" s="208">
        <v>8550103.5700000003</v>
      </c>
      <c r="S51" s="209">
        <v>10287345.640000001</v>
      </c>
      <c r="T51" s="210">
        <v>10538888.889</v>
      </c>
      <c r="U51" s="59"/>
      <c r="V51" s="211">
        <v>1737242.0700000003</v>
      </c>
      <c r="W51" s="212">
        <v>1.2031837457613395</v>
      </c>
      <c r="X51" s="59"/>
      <c r="Y51" s="211">
        <v>-251543.24899999984</v>
      </c>
      <c r="Z51" s="212">
        <v>0.976131900464142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45242185.530000001</v>
      </c>
      <c r="T52" s="220"/>
      <c r="U52" s="59"/>
      <c r="V52" s="201">
        <v>45242185.530000001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542018.92000000004</v>
      </c>
      <c r="R53" s="222">
        <v>33447638.829999998</v>
      </c>
      <c r="S53" s="223">
        <v>53588337.829999998</v>
      </c>
      <c r="T53" s="210">
        <v>43344533.3336</v>
      </c>
      <c r="U53" s="59"/>
      <c r="V53" s="211">
        <v>20140699</v>
      </c>
      <c r="W53" s="212">
        <v>1.602156077514665</v>
      </c>
      <c r="X53" s="59"/>
      <c r="Y53" s="211">
        <v>10243804.496399999</v>
      </c>
      <c r="Z53" s="212">
        <v>1.2363344050230936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93100073.829999998</v>
      </c>
      <c r="R58" s="228">
        <v>125869136.92</v>
      </c>
      <c r="S58" s="229">
        <v>148380878.34999999</v>
      </c>
      <c r="T58" s="230">
        <v>117363763.4109</v>
      </c>
      <c r="U58" s="59"/>
      <c r="V58" s="227">
        <v>22511741.429999992</v>
      </c>
      <c r="W58" s="231">
        <v>1.1788503677776707</v>
      </c>
      <c r="X58" s="59"/>
      <c r="Y58" s="227">
        <v>31017114.939099997</v>
      </c>
      <c r="Z58" s="231">
        <v>1.2642818706358843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1400348.84</v>
      </c>
      <c r="R59" s="222">
        <v>3865624.57</v>
      </c>
      <c r="S59" s="223">
        <v>4643483.7300000004</v>
      </c>
      <c r="T59" s="210">
        <v>2758820.5194000001</v>
      </c>
      <c r="U59" s="59"/>
      <c r="V59" s="211">
        <v>777859.16000000061</v>
      </c>
      <c r="W59" s="212">
        <v>1.2012247040327562</v>
      </c>
      <c r="X59" s="59"/>
      <c r="Y59" s="211">
        <v>1884663.2106000003</v>
      </c>
      <c r="Z59" s="212">
        <v>1.6831409282869496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11811486</v>
      </c>
      <c r="R65" s="218">
        <v>10697431</v>
      </c>
      <c r="S65" s="219">
        <v>10313530</v>
      </c>
      <c r="T65" s="220"/>
      <c r="U65" s="249"/>
      <c r="V65" s="250">
        <v>-383901</v>
      </c>
      <c r="W65" s="251">
        <v>0.96411278558375368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50198</v>
      </c>
      <c r="R66" s="256">
        <v>40608</v>
      </c>
      <c r="S66" s="257">
        <v>42484</v>
      </c>
      <c r="T66" s="258"/>
      <c r="U66" s="249"/>
      <c r="V66" s="259">
        <v>1876</v>
      </c>
      <c r="W66" s="260">
        <v>1.0461977935382192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3633100.12</v>
      </c>
      <c r="R67" s="256">
        <v>9962588.5599999893</v>
      </c>
      <c r="S67" s="257">
        <v>6676285.2300000004</v>
      </c>
      <c r="T67" s="258"/>
      <c r="U67" s="249"/>
      <c r="V67" s="259">
        <v>-3286303.3299999889</v>
      </c>
      <c r="W67" s="260">
        <v>0.67013559676703216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16136725.52</v>
      </c>
      <c r="R68" s="264">
        <v>21237782.84</v>
      </c>
      <c r="S68" s="265">
        <v>17504175.48</v>
      </c>
      <c r="T68" s="258"/>
      <c r="U68" s="249"/>
      <c r="V68" s="259">
        <v>-3733607.3599999994</v>
      </c>
      <c r="W68" s="260">
        <v>0.82419975813256785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21970</v>
      </c>
      <c r="R69" s="264">
        <v>18537</v>
      </c>
      <c r="S69" s="265">
        <v>18925</v>
      </c>
      <c r="T69" s="258"/>
      <c r="U69" s="249"/>
      <c r="V69" s="259">
        <v>388</v>
      </c>
      <c r="W69" s="260">
        <v>1.02093111075147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21276</v>
      </c>
      <c r="R70" s="270">
        <v>17766</v>
      </c>
      <c r="S70" s="271">
        <v>18005</v>
      </c>
      <c r="T70" s="272"/>
      <c r="U70" s="249"/>
      <c r="V70" s="269">
        <v>239</v>
      </c>
      <c r="W70" s="273">
        <v>1.0134526623888327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13352</v>
      </c>
      <c r="R71" s="264">
        <v>11392</v>
      </c>
      <c r="S71" s="265">
        <v>10524</v>
      </c>
      <c r="T71" s="258"/>
      <c r="U71" s="249"/>
      <c r="V71" s="259">
        <v>-868</v>
      </c>
      <c r="W71" s="260">
        <v>0.9238061797752809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11536</v>
      </c>
      <c r="R72" s="270">
        <v>9541</v>
      </c>
      <c r="S72" s="271">
        <v>9356</v>
      </c>
      <c r="T72" s="272"/>
      <c r="U72" s="249"/>
      <c r="V72" s="269">
        <v>-185</v>
      </c>
      <c r="W72" s="273">
        <v>0.98060999895189183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20804</v>
      </c>
      <c r="R73" s="279">
        <v>16997</v>
      </c>
      <c r="S73" s="280">
        <v>17583</v>
      </c>
      <c r="T73" s="281"/>
      <c r="U73" s="249"/>
      <c r="V73" s="278">
        <v>586</v>
      </c>
      <c r="W73" s="282">
        <v>1.0344766723539449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614561</v>
      </c>
      <c r="R75" s="291">
        <v>520574</v>
      </c>
      <c r="S75" s="292">
        <v>0</v>
      </c>
      <c r="T75" s="293"/>
      <c r="U75" s="249"/>
      <c r="V75" s="290">
        <v>-520574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554066</v>
      </c>
      <c r="R76" s="300">
        <v>502343</v>
      </c>
      <c r="S76" s="300">
        <v>0</v>
      </c>
      <c r="T76" s="301"/>
      <c r="U76" s="139"/>
      <c r="V76" s="299">
        <v>-502343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44842</v>
      </c>
      <c r="R77" s="300">
        <v>12974</v>
      </c>
      <c r="S77" s="300">
        <v>0</v>
      </c>
      <c r="T77" s="301"/>
      <c r="U77" s="139"/>
      <c r="V77" s="299">
        <v>-12974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15653</v>
      </c>
      <c r="R78" s="308">
        <v>5257</v>
      </c>
      <c r="S78" s="308">
        <v>0</v>
      </c>
      <c r="T78" s="309"/>
      <c r="U78" s="139"/>
      <c r="V78" s="307">
        <v>-5257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812556</v>
      </c>
      <c r="S79" s="317">
        <v>0</v>
      </c>
      <c r="T79" s="318"/>
      <c r="U79" s="249"/>
      <c r="V79" s="315">
        <v>-812556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8676</v>
      </c>
      <c r="S80" s="300">
        <v>0</v>
      </c>
      <c r="T80" s="301"/>
      <c r="U80" s="139"/>
      <c r="V80" s="299">
        <v>-8676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528</v>
      </c>
      <c r="S81" s="300">
        <v>0</v>
      </c>
      <c r="T81" s="301"/>
      <c r="U81" s="139"/>
      <c r="V81" s="320">
        <v>-528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803352</v>
      </c>
      <c r="S82" s="326">
        <v>0</v>
      </c>
      <c r="T82" s="327"/>
      <c r="U82" s="139"/>
      <c r="V82" s="328">
        <v>-803352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53942</v>
      </c>
      <c r="R84" s="331">
        <v>56388</v>
      </c>
      <c r="S84" s="331">
        <v>59522</v>
      </c>
      <c r="T84" s="331"/>
      <c r="U84" s="139"/>
      <c r="V84" s="331"/>
      <c r="W84" s="332">
        <v>1.0555792012484926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31933</v>
      </c>
      <c r="R85" s="283">
        <v>30380</v>
      </c>
      <c r="S85" s="283">
        <v>32451</v>
      </c>
      <c r="T85" s="283"/>
      <c r="U85" s="139"/>
      <c r="V85" s="283"/>
      <c r="W85" s="332">
        <v>1.0681698485845952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46681733.870000198</v>
      </c>
      <c r="R86" s="283">
        <v>49586445.539999701</v>
      </c>
      <c r="S86" s="283">
        <v>44864748.789999999</v>
      </c>
      <c r="T86" s="283"/>
      <c r="U86" s="139"/>
      <c r="V86" s="283"/>
      <c r="W86" s="332">
        <v>0.90477847930860722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32092450.48</v>
      </c>
      <c r="R87" s="283">
        <v>31066448.420000099</v>
      </c>
      <c r="S87" s="283">
        <v>29748375.0400002</v>
      </c>
      <c r="T87" s="283"/>
      <c r="U87" s="139"/>
      <c r="V87" s="283"/>
      <c r="W87" s="333">
        <v>0.95757244722086277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0.68747340382367561</v>
      </c>
      <c r="R88" s="337">
        <v>0.62651089590480624</v>
      </c>
      <c r="S88" s="338">
        <v>0.66306790614708355</v>
      </c>
      <c r="T88" s="339"/>
      <c r="U88" s="249"/>
      <c r="V88" s="340">
        <v>3.655701024227731E-2</v>
      </c>
      <c r="W88" s="341">
        <v>1.058350158762174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0.59198769048236999</v>
      </c>
      <c r="R89" s="346">
        <v>0.53876711357026319</v>
      </c>
      <c r="S89" s="347">
        <v>0.54519337387856592</v>
      </c>
      <c r="T89" s="348"/>
      <c r="U89" s="249"/>
      <c r="V89" s="349">
        <v>6.4262603083027336E-3</v>
      </c>
      <c r="W89" s="350">
        <v>1.0119277144919214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62913264</v>
      </c>
      <c r="R91" s="352">
        <v>51719578</v>
      </c>
      <c r="S91" s="353">
        <v>52842307</v>
      </c>
      <c r="T91" s="200"/>
      <c r="U91" s="249"/>
      <c r="V91" s="250">
        <v>1122729</v>
      </c>
      <c r="W91" s="251">
        <v>1.021708007749019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90413</v>
      </c>
      <c r="R92" s="358">
        <v>73333</v>
      </c>
      <c r="S92" s="359">
        <v>72300</v>
      </c>
      <c r="T92" s="360"/>
      <c r="U92" s="249"/>
      <c r="V92" s="351">
        <v>-1033</v>
      </c>
      <c r="W92" s="361">
        <v>0.98591357233441967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2427.3137000000002</v>
      </c>
      <c r="R96" s="374">
        <v>1954.3521000000001</v>
      </c>
      <c r="S96" s="375">
        <v>1979.6475</v>
      </c>
      <c r="T96" s="376"/>
      <c r="U96" s="249"/>
      <c r="V96" s="377">
        <v>25.295399999999972</v>
      </c>
      <c r="W96" s="378">
        <v>1.0129431129631146</v>
      </c>
      <c r="X96" s="249"/>
      <c r="Y96" s="379"/>
      <c r="Z96" s="380"/>
      <c r="AA96" s="36"/>
      <c r="AB96" s="161"/>
      <c r="AC96" s="381">
        <v>1979.6475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2991</v>
      </c>
      <c r="R97" s="388">
        <v>2280</v>
      </c>
      <c r="S97" s="389">
        <v>2004</v>
      </c>
      <c r="T97" s="390"/>
      <c r="U97" s="249"/>
      <c r="V97" s="391">
        <v>-276</v>
      </c>
      <c r="W97" s="392">
        <v>0.87894736842105259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0.81153918421932469</v>
      </c>
      <c r="R98" s="399">
        <v>0.85717197368421061</v>
      </c>
      <c r="S98" s="400">
        <v>0.98784805389221564</v>
      </c>
      <c r="T98" s="401"/>
      <c r="U98" s="249"/>
      <c r="V98" s="402">
        <v>0.13067608020800503</v>
      </c>
      <c r="W98" s="403">
        <v>1.1524502482813876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2409.4971</v>
      </c>
      <c r="R99" s="408">
        <v>1864.7094999999999</v>
      </c>
      <c r="S99" s="409">
        <v>1879.9132</v>
      </c>
      <c r="T99" s="410"/>
      <c r="U99" s="249"/>
      <c r="V99" s="250">
        <v>15.203700000000026</v>
      </c>
      <c r="W99" s="251">
        <v>1.0081533879674018</v>
      </c>
      <c r="X99" s="249"/>
      <c r="Y99" s="340"/>
      <c r="Z99" s="341"/>
      <c r="AA99" s="36"/>
      <c r="AB99" s="161"/>
      <c r="AC99" s="381">
        <v>1979.6475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2991</v>
      </c>
      <c r="R100" s="264">
        <v>2279</v>
      </c>
      <c r="S100" s="265">
        <v>2004</v>
      </c>
      <c r="T100" s="258"/>
      <c r="U100" s="249"/>
      <c r="V100" s="259">
        <v>-275</v>
      </c>
      <c r="W100" s="260">
        <v>0.87933304080737162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0.80558244734202611</v>
      </c>
      <c r="R101" s="418">
        <v>0.81821390960947782</v>
      </c>
      <c r="S101" s="419">
        <v>0.93808043912175643</v>
      </c>
      <c r="T101" s="420"/>
      <c r="U101" s="249"/>
      <c r="V101" s="421">
        <v>0.11986652951227861</v>
      </c>
      <c r="W101" s="361">
        <v>1.1464977900088367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4.8699431628217988</v>
      </c>
      <c r="R102" s="426">
        <v>5.0697368421052635</v>
      </c>
      <c r="S102" s="427">
        <v>5.3537924151696608</v>
      </c>
      <c r="T102" s="428"/>
      <c r="U102" s="249"/>
      <c r="V102" s="425">
        <v>0.28405557306439722</v>
      </c>
      <c r="W102" s="429">
        <v>1.0560296484632603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5.2303577398863252</v>
      </c>
      <c r="R103" s="436">
        <v>5.3451754385964909</v>
      </c>
      <c r="S103" s="437">
        <v>5.6841317365269459</v>
      </c>
      <c r="T103" s="438"/>
      <c r="U103" s="249"/>
      <c r="V103" s="435">
        <v>0.33895629793045501</v>
      </c>
      <c r="W103" s="439">
        <v>1.0634135028539786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0.81109996656636574</v>
      </c>
      <c r="R104" s="446">
        <v>0.80964912280701751</v>
      </c>
      <c r="S104" s="447">
        <v>0.77644710578842313</v>
      </c>
      <c r="T104" s="448"/>
      <c r="U104" s="249"/>
      <c r="V104" s="445">
        <v>-3.3202017018594376E-2</v>
      </c>
      <c r="W104" s="449">
        <v>0.95899209165634058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0.14276161818789704</v>
      </c>
      <c r="R105" s="454">
        <v>0.13464912280701755</v>
      </c>
      <c r="S105" s="455">
        <v>0.14021956087824353</v>
      </c>
      <c r="T105" s="456"/>
      <c r="U105" s="249"/>
      <c r="V105" s="453">
        <v>5.5704380712259804E-3</v>
      </c>
      <c r="W105" s="260">
        <v>1.0413700286722971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4.613841524573721E-2</v>
      </c>
      <c r="R106" s="346">
        <v>5.5701754385964912E-2</v>
      </c>
      <c r="S106" s="347">
        <v>8.3333333333333329E-2</v>
      </c>
      <c r="T106" s="461"/>
      <c r="U106" s="249"/>
      <c r="V106" s="345">
        <v>2.7631578947368417E-2</v>
      </c>
      <c r="W106" s="361">
        <v>1.4960629921259843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2420.2914000000001</v>
      </c>
      <c r="R108" s="374">
        <v>1957.8628000000001</v>
      </c>
      <c r="S108" s="375">
        <v>2006.2253000000001</v>
      </c>
      <c r="T108" s="376"/>
      <c r="U108" s="249"/>
      <c r="V108" s="377">
        <v>48.362499999999955</v>
      </c>
      <c r="W108" s="378">
        <v>1.0247016798112718</v>
      </c>
      <c r="X108" s="249"/>
      <c r="Y108" s="379"/>
      <c r="Z108" s="380"/>
      <c r="AA108" s="36"/>
      <c r="AB108" s="161"/>
      <c r="AC108" s="381">
        <v>2006.2253000000001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2985</v>
      </c>
      <c r="R109" s="388">
        <v>2278</v>
      </c>
      <c r="S109" s="389">
        <v>2006</v>
      </c>
      <c r="T109" s="390"/>
      <c r="U109" s="249"/>
      <c r="V109" s="391">
        <v>-272</v>
      </c>
      <c r="W109" s="392">
        <v>0.88059701492537312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0.81081788944723621</v>
      </c>
      <c r="R110" s="399">
        <v>0.85946567164179111</v>
      </c>
      <c r="S110" s="400">
        <v>1.0001123130608176</v>
      </c>
      <c r="T110" s="401"/>
      <c r="U110" s="249"/>
      <c r="V110" s="402">
        <v>0.1406466414190265</v>
      </c>
      <c r="W110" s="403">
        <v>1.1636442804636475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2405.9196999999999</v>
      </c>
      <c r="R111" s="408">
        <v>1879.1541</v>
      </c>
      <c r="S111" s="409">
        <v>1906.0481</v>
      </c>
      <c r="T111" s="410"/>
      <c r="U111" s="249"/>
      <c r="V111" s="250">
        <v>26.894000000000005</v>
      </c>
      <c r="W111" s="251">
        <v>1.014311758679078</v>
      </c>
      <c r="X111" s="249"/>
      <c r="Y111" s="340"/>
      <c r="Z111" s="341"/>
      <c r="AA111" s="36"/>
      <c r="AB111" s="161"/>
      <c r="AC111" s="381">
        <v>1979.6475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2985</v>
      </c>
      <c r="R112" s="264">
        <v>2277</v>
      </c>
      <c r="S112" s="265">
        <v>2006</v>
      </c>
      <c r="T112" s="258"/>
      <c r="U112" s="249"/>
      <c r="V112" s="259">
        <v>-271</v>
      </c>
      <c r="W112" s="260">
        <v>0.88098375054896794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0.80600324958123948</v>
      </c>
      <c r="R113" s="418">
        <v>0.82527628458498026</v>
      </c>
      <c r="S113" s="419">
        <v>0.95017352941176469</v>
      </c>
      <c r="T113" s="420"/>
      <c r="U113" s="249"/>
      <c r="V113" s="421">
        <v>0.12489724482678444</v>
      </c>
      <c r="W113" s="361">
        <v>1.1513399175036194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4.8659966499162479</v>
      </c>
      <c r="R114" s="426">
        <v>5.0570676031606672</v>
      </c>
      <c r="S114" s="427">
        <v>5.3838484546360919</v>
      </c>
      <c r="T114" s="428"/>
      <c r="U114" s="249"/>
      <c r="V114" s="425">
        <v>0.32678085147542468</v>
      </c>
      <c r="W114" s="429">
        <v>1.0646186440677967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5.2338358458961478</v>
      </c>
      <c r="R115" s="436">
        <v>5.3441615452151012</v>
      </c>
      <c r="S115" s="437">
        <v>5.6964107676969089</v>
      </c>
      <c r="T115" s="438"/>
      <c r="U115" s="249"/>
      <c r="V115" s="435">
        <v>0.35224922248180768</v>
      </c>
      <c r="W115" s="439">
        <v>1.0659129069174929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0.81072026800670016</v>
      </c>
      <c r="R116" s="446">
        <v>0.80948200175592622</v>
      </c>
      <c r="S116" s="447">
        <v>0.7741774675972084</v>
      </c>
      <c r="T116" s="448"/>
      <c r="U116" s="249"/>
      <c r="V116" s="445">
        <v>-3.5304534158717815E-2</v>
      </c>
      <c r="W116" s="449">
        <v>0.95638626420088979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0.14271356783919598</v>
      </c>
      <c r="R117" s="454">
        <v>0.13520632133450394</v>
      </c>
      <c r="S117" s="455">
        <v>0.14207377866400797</v>
      </c>
      <c r="T117" s="456"/>
      <c r="U117" s="249"/>
      <c r="V117" s="453">
        <v>6.8674573295040287E-3</v>
      </c>
      <c r="W117" s="260">
        <v>1.0507924279110721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4.6566164154103855E-2</v>
      </c>
      <c r="R118" s="346">
        <v>5.5311676909569799E-2</v>
      </c>
      <c r="S118" s="347">
        <v>8.3748753738783654E-2</v>
      </c>
      <c r="T118" s="461"/>
      <c r="U118" s="249"/>
      <c r="V118" s="345">
        <v>2.8437076829213856E-2</v>
      </c>
      <c r="W118" s="361">
        <v>1.5141242937853108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2120.1259700000001</v>
      </c>
      <c r="R120" s="470">
        <v>1827.3553400000001</v>
      </c>
      <c r="S120" s="470">
        <v>0</v>
      </c>
      <c r="T120" s="471">
        <v>0</v>
      </c>
      <c r="U120" s="139"/>
      <c r="V120" s="469">
        <v>-1827.3553400000001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104.99935483870968</v>
      </c>
      <c r="R125" s="408">
        <v>104.99935483870968</v>
      </c>
      <c r="S125" s="409">
        <v>104.99935483870968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23488.82</v>
      </c>
      <c r="R126" s="487">
        <v>23739.82</v>
      </c>
      <c r="S126" s="488">
        <v>20262.82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96.661810699588472</v>
      </c>
      <c r="R127" s="264">
        <v>97.294344262295084</v>
      </c>
      <c r="S127" s="265">
        <v>83.386090534979417</v>
      </c>
      <c r="T127" s="493"/>
      <c r="U127" s="139"/>
      <c r="V127" s="259">
        <v>-13.908253727315667</v>
      </c>
      <c r="W127" s="260">
        <v>0.85704972028157655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17767.809999999998</v>
      </c>
      <c r="R128" s="264">
        <v>15605.84</v>
      </c>
      <c r="S128" s="265">
        <v>14059.82</v>
      </c>
      <c r="T128" s="493"/>
      <c r="U128" s="139"/>
      <c r="V128" s="259">
        <v>-1546.0200000000004</v>
      </c>
      <c r="W128" s="260">
        <v>0.90093324037667943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5069.8100000000004</v>
      </c>
      <c r="R129" s="264">
        <v>3928.83</v>
      </c>
      <c r="S129" s="265">
        <v>3336.85</v>
      </c>
      <c r="T129" s="493"/>
      <c r="U129" s="139"/>
      <c r="V129" s="259">
        <v>-591.98</v>
      </c>
      <c r="W129" s="260">
        <v>0.84932409903202732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0.75643689210441389</v>
      </c>
      <c r="R131" s="454">
        <v>0.65736976944222836</v>
      </c>
      <c r="S131" s="455">
        <v>0.69387281730775874</v>
      </c>
      <c r="T131" s="493"/>
      <c r="U131" s="139"/>
      <c r="V131" s="259">
        <v>3.650304786553038E-2</v>
      </c>
      <c r="W131" s="260">
        <v>1.0555289420998213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198</v>
      </c>
      <c r="R134" s="506">
        <v>127</v>
      </c>
      <c r="S134" s="507">
        <v>84</v>
      </c>
      <c r="T134" s="508"/>
      <c r="U134" s="27"/>
      <c r="V134" s="505">
        <v>-43</v>
      </c>
      <c r="W134" s="509">
        <v>0.66141732283464572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35893.726000000002</v>
      </c>
      <c r="R136" s="514">
        <v>17576.359</v>
      </c>
      <c r="S136" s="515">
        <v>19451.312999999998</v>
      </c>
      <c r="T136" s="516"/>
      <c r="U136" s="27"/>
      <c r="V136" s="201">
        <v>1874.9539999999979</v>
      </c>
      <c r="W136" s="202">
        <v>1.1066747669412076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28757.798220000001</v>
      </c>
      <c r="R137" s="520">
        <v>14932.952929999999</v>
      </c>
      <c r="S137" s="521">
        <v>15853.31213</v>
      </c>
      <c r="T137" s="522"/>
      <c r="U137" s="27"/>
      <c r="V137" s="523">
        <v>920.35920000000078</v>
      </c>
      <c r="W137" s="524">
        <v>1.0616327664269951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91894287.510000005</v>
      </c>
      <c r="R153" s="91">
        <v>124375874.22</v>
      </c>
      <c r="S153" s="91">
        <v>145402754.59</v>
      </c>
      <c r="T153" s="91">
        <v>118063895.62279999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-138085556.06999999</v>
      </c>
      <c r="R154" s="91">
        <v>-179524390.40000001</v>
      </c>
      <c r="S154" s="91">
        <v>-233617389.75999901</v>
      </c>
      <c r="T154" s="91">
        <v>-199823903.41080001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20239522.890000001</v>
      </c>
      <c r="R155" s="91">
        <v>58357490.490000002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-95988551.370000005</v>
      </c>
      <c r="R156" s="91">
        <v>-102503054.87</v>
      </c>
      <c r="S156" s="91">
        <v>-130576148.47</v>
      </c>
      <c r="T156" s="91">
        <v>-112081316.2318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-28062635.260000002</v>
      </c>
      <c r="R157" s="91">
        <v>-61081152.079999998</v>
      </c>
      <c r="S157" s="91">
        <v>-84983246.990000099</v>
      </c>
      <c r="T157" s="91">
        <v>-73201816.149399906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64798559</v>
      </c>
      <c r="R158" s="91">
        <v>52582299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1.8186520657041154</v>
      </c>
      <c r="R160" s="556">
        <v>2.3043286850200291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1.5026565830326877</v>
      </c>
      <c r="R161" s="564">
        <v>1.4434020385854862</v>
      </c>
      <c r="S161" s="565">
        <v>1.6066916367488537</v>
      </c>
      <c r="T161" s="566"/>
      <c r="U161" s="559"/>
      <c r="V161" s="563">
        <v>0.16328959816336752</v>
      </c>
      <c r="W161" s="567">
        <v>1.1131282856738856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1.044554062836109</v>
      </c>
      <c r="R162" s="564">
        <v>0.82413937198696063</v>
      </c>
      <c r="S162" s="565">
        <v>0.89803077553924349</v>
      </c>
      <c r="T162" s="566"/>
      <c r="U162" s="559"/>
      <c r="V162" s="563">
        <v>7.3891403552282853E-2</v>
      </c>
      <c r="W162" s="567">
        <v>1.0896588684680046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0.30537954012588875</v>
      </c>
      <c r="R163" s="575">
        <v>0.49110128843764117</v>
      </c>
      <c r="S163" s="576">
        <v>0.5844679299895793</v>
      </c>
      <c r="T163" s="577"/>
      <c r="U163" s="559"/>
      <c r="V163" s="574">
        <v>9.3366641551938134E-2</v>
      </c>
      <c r="W163" s="319">
        <v>1.1901168735455143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2189.1404901157762</v>
      </c>
      <c r="R164" s="470">
        <v>1732.5304362191507</v>
      </c>
      <c r="S164" s="578">
        <v>0</v>
      </c>
      <c r="T164" s="471"/>
      <c r="U164" s="559"/>
      <c r="V164" s="469">
        <v>-1732.5304362191507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81.766600729793979</v>
      </c>
      <c r="R165" s="580">
        <v>64.509482381918062</v>
      </c>
      <c r="S165" s="581">
        <v>54.443020102907738</v>
      </c>
      <c r="T165" s="566"/>
      <c r="U165" s="559"/>
      <c r="V165" s="579">
        <v>-10.066462279010324</v>
      </c>
      <c r="W165" s="567">
        <v>0.84395375831085662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3104.536716603242</v>
      </c>
      <c r="R166" s="582">
        <v>4098.051848541556</v>
      </c>
      <c r="S166" s="583">
        <v>3945.8006491900637</v>
      </c>
      <c r="T166" s="584"/>
      <c r="U166" s="559"/>
      <c r="V166" s="568">
        <v>-152.25119935149223</v>
      </c>
      <c r="W166" s="567">
        <v>0.96284790798689468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0.55392784274724383</v>
      </c>
      <c r="R168" s="592">
        <v>0.33426379854559041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165.6499</v>
      </c>
      <c r="P188" s="139"/>
      <c r="Q188" s="634">
        <v>163.500000439584</v>
      </c>
      <c r="R188" s="634">
        <v>157.15000034123699</v>
      </c>
      <c r="S188" s="635">
        <v>168.95000043138899</v>
      </c>
      <c r="T188" s="636">
        <v>0</v>
      </c>
      <c r="U188" s="249"/>
      <c r="V188" s="635">
        <v>11.800000090151997</v>
      </c>
      <c r="W188" s="637">
        <v>1.0750874964335309</v>
      </c>
      <c r="X188" s="249"/>
      <c r="Y188" s="635">
        <v>168.95000043138899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30.6999</v>
      </c>
      <c r="P189" s="249"/>
      <c r="Q189" s="641">
        <v>29.600000225007498</v>
      </c>
      <c r="R189" s="641">
        <v>30.3500001505017</v>
      </c>
      <c r="S189" s="642">
        <v>36.850000169128201</v>
      </c>
      <c r="T189" s="643">
        <v>0</v>
      </c>
      <c r="U189" s="249"/>
      <c r="V189" s="642">
        <v>6.5000000186265012</v>
      </c>
      <c r="W189" s="644">
        <v>1.2141680390904068</v>
      </c>
      <c r="X189" s="249"/>
      <c r="Y189" s="642">
        <v>36.850000169128201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6.3</v>
      </c>
      <c r="P190" s="139"/>
      <c r="Q190" s="646">
        <v>4.9000000730156898</v>
      </c>
      <c r="R190" s="646">
        <v>7.2000000029802402</v>
      </c>
      <c r="S190" s="647">
        <v>12.2000000029802</v>
      </c>
      <c r="T190" s="648">
        <v>0</v>
      </c>
      <c r="U190" s="139"/>
      <c r="V190" s="647">
        <v>4.99999999999996</v>
      </c>
      <c r="W190" s="649">
        <v>1.6944444441569928</v>
      </c>
      <c r="X190" s="139"/>
      <c r="Y190" s="647">
        <v>12.2000000029802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2.2999999999999998</v>
      </c>
      <c r="P191" s="139"/>
      <c r="Q191" s="646">
        <v>4.0500000417232496</v>
      </c>
      <c r="R191" s="646">
        <v>3.0500000156462201</v>
      </c>
      <c r="S191" s="647">
        <v>2.6500000096857499</v>
      </c>
      <c r="T191" s="648">
        <v>0</v>
      </c>
      <c r="U191" s="139"/>
      <c r="V191" s="647">
        <v>-0.40000000596047025</v>
      </c>
      <c r="W191" s="649">
        <v>0.86885245773491571</v>
      </c>
      <c r="X191" s="139"/>
      <c r="Y191" s="647">
        <v>2.6500000096857499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22.099900000000002</v>
      </c>
      <c r="P192" s="139"/>
      <c r="Q192" s="646">
        <v>20.6500001102686</v>
      </c>
      <c r="R192" s="646">
        <v>20.100000131875301</v>
      </c>
      <c r="S192" s="647">
        <v>22.0000001564622</v>
      </c>
      <c r="T192" s="648">
        <v>0</v>
      </c>
      <c r="U192" s="139"/>
      <c r="V192" s="647">
        <v>1.9000000245868982</v>
      </c>
      <c r="W192" s="649">
        <v>1.094527363787118</v>
      </c>
      <c r="X192" s="139"/>
      <c r="Y192" s="647">
        <v>22.0000001564622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114.95</v>
      </c>
      <c r="P193" s="249"/>
      <c r="Q193" s="653">
        <v>112.90000021457701</v>
      </c>
      <c r="R193" s="654">
        <v>107.80000019073501</v>
      </c>
      <c r="S193" s="654">
        <v>112.10000026226101</v>
      </c>
      <c r="T193" s="655">
        <v>0</v>
      </c>
      <c r="U193" s="249"/>
      <c r="V193" s="653">
        <v>4.3000000715260001</v>
      </c>
      <c r="W193" s="413">
        <v>1.0398886833387555</v>
      </c>
      <c r="X193" s="249"/>
      <c r="Y193" s="653">
        <v>112.10000026226101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16.999999999999986</v>
      </c>
      <c r="P194" s="139"/>
      <c r="Q194" s="657">
        <v>18</v>
      </c>
      <c r="R194" s="658">
        <v>16</v>
      </c>
      <c r="S194" s="658">
        <v>17</v>
      </c>
      <c r="T194" s="659">
        <v>0</v>
      </c>
      <c r="U194" s="139"/>
      <c r="V194" s="657">
        <v>1</v>
      </c>
      <c r="W194" s="260">
        <v>1.0625</v>
      </c>
      <c r="X194" s="139"/>
      <c r="Y194" s="657">
        <v>17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3</v>
      </c>
      <c r="P195" s="139"/>
      <c r="Q195" s="657">
        <v>3</v>
      </c>
      <c r="R195" s="658">
        <v>3</v>
      </c>
      <c r="S195" s="658">
        <v>3</v>
      </c>
      <c r="T195" s="659">
        <v>0</v>
      </c>
      <c r="U195" s="139"/>
      <c r="V195" s="657">
        <v>0</v>
      </c>
      <c r="W195" s="260">
        <v>1</v>
      </c>
      <c r="X195" s="139"/>
      <c r="Y195" s="657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-5.1159076974727213E-13</v>
      </c>
      <c r="R197" s="666">
        <v>2.8421709430404007E-13</v>
      </c>
      <c r="S197" s="667">
        <v>-2.2737367544323206E-13</v>
      </c>
      <c r="T197" s="668">
        <v>0</v>
      </c>
      <c r="U197" s="139"/>
      <c r="V197" s="657">
        <v>-5.1159076974727213E-13</v>
      </c>
      <c r="W197" s="260">
        <v>-0.8</v>
      </c>
      <c r="X197" s="139"/>
      <c r="Y197" s="657">
        <v>-2.2737367544323206E-13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03BAC5B-DC03-459A-AF0E-B675DEB48C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73FCE8D-1205-4E71-A3FE-F3E62C6A52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6F78EC2-EF53-405C-B26A-18C3CC5CD6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AE965E1-AC6E-4F28-9B1D-7D1008A077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34DB2BB-2140-42B4-8326-D528853F04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5A2B402-B5E2-4B2E-A324-07173ED8A9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1D69F85-1CF3-4EA7-9D6F-D3ADDDA1F8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9121082-0244-4521-B25B-007358A49E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97C197F-7BB4-4002-9934-0D5F8F9AF8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E574D1B-BD4D-42EA-97BD-D50C86F87D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D8ACA1B-1F96-4F78-B830-A5521BFAB4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94EE352-9895-41E6-9986-159290DAB5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588696A-BE88-43BD-99DE-E4D2CF47BE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C7A2AC6-BD0F-444E-B02A-21BA199E11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19662A2-C6AF-4576-A08E-8BB156656E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DF4501D-0866-41FC-923D-C97A22F221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FD80318-B4E7-404C-B097-F433372209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0F79D8C-57CB-42FB-A845-A569DA9DD5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036D6F2-07ED-4EF0-A995-E5D90FEE52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696201F-0033-4384-A02C-598040F3E5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CB662AF-63DC-4629-9B1A-7E2655B5F2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A6A5E1E-BEDF-4525-B041-14A64110FD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43B975C-ADA4-49FF-97E3-F013A3200F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5E10948-0B43-49BD-9012-E8932719E6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2BE6514-E443-491E-9A8E-0B060F1643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2E91EB0-ABA5-4E87-8402-269725A9A4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2B332C2-B358-43A6-A2E1-AE084020A3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420C605-35F3-4486-9B02-5BB6790357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4741828.5999999903</v>
      </c>
      <c r="R29" s="702">
        <v>3757277.58</v>
      </c>
      <c r="S29" s="702">
        <v>10902744.890000001</v>
      </c>
      <c r="T29" s="702">
        <v>6141806.21</v>
      </c>
      <c r="U29" s="702">
        <v>3811173.76</v>
      </c>
      <c r="V29" s="702">
        <v>8969995.5599999893</v>
      </c>
      <c r="W29" s="702">
        <v>3152839.96</v>
      </c>
      <c r="X29" s="702">
        <v>3387082.23</v>
      </c>
      <c r="Y29" s="702">
        <v>0</v>
      </c>
      <c r="Z29" s="702">
        <v>0</v>
      </c>
      <c r="AA29" s="702">
        <v>0</v>
      </c>
      <c r="AB29" s="702">
        <v>0</v>
      </c>
      <c r="AC29" s="703">
        <v>44864748.789999999</v>
      </c>
      <c r="AD29" s="704"/>
      <c r="AE29" s="703">
        <v>29748375.0400002</v>
      </c>
      <c r="AF29" s="705">
        <v>0.66306790614708355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2021-09-23T11:08:53Z</dcterms:created>
  <dcterms:modified xsi:type="dcterms:W3CDTF">2021-09-23T11:08:58Z</dcterms:modified>
</cp:coreProperties>
</file>