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<sst xmlns="http://schemas.openxmlformats.org/spreadsheetml/2006/main" count="945" uniqueCount="458">
  <si>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</si>
  <si>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</si>
  <si>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</si>
  <si>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</si>
  <si>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</si>
  <si>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</si>
  <si>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</si>
  <si>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</si>
  <si>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</si>
  <si>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</si>
  <si>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</si>
  <si>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</si>
  <si>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</si>
  <si>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</si>
  <si>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</si>
  <si>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</si>
  <si>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</si>
  <si>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</si>
  <si>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</si>
  <si>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</si>
  <si>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</si>
  <si>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</si>
  <si>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</si>
  <si>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</si>
  <si>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</si>
  <si>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</si>
  <si>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</si>
  <si>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</si>
  <si>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</si>
  <si>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</si>
  <si>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</si>
  <si>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</si>
  <si>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</si>
  <si>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</si>
  <si>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</si>
  <si>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</si>
  <si>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</si>
  <si>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</si>
  <si>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</si>
  <si>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</si>
  <si>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</si>
  <si>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</si>
  <si>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</si>
  <si>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</si>
  <si>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</si>
  <si>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</si>
  <si>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</si>
  <si>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</si>
  <si>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</si>
  <si>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</si>
  <si>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</si>
  <si>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</si>
  <si>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</si>
  <si>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</si>
  <si>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</si>
  <si>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</si>
  <si>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</si>
  <si>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</si>
  <si>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</si>
  <si>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</si>
  <si>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</si>
  <si>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</si>
  <si>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</si>
  <si>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</si>
  <si>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</si>
  <si>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</si>
  <si>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</si>
  <si>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</si>
  <si>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</si>
  <si>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</si>
  <si>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</si>
  <si>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</si>
  <si>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</si>
  <si>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</si>
  <si>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</si>
  <si>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</si>
  <si>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</si>
  <si>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</si>
  <si>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</si>
  <si>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</si>
  <si>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</si>
  <si>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</si>
  <si>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</si>
  <si>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</si>
  <si>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</si>
  <si>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</si>
  <si>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</si>
  <si>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</si>
  <si>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</si>
  <si>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</si>
  <si>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</si>
  <si>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</si>
  <si>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</si>
  <si>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</si>
  <si>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</si>
  <si>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</si>
  <si>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</si>
  <si>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</si>
  <si>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</si>
  <si>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</si>
  <si>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</si>
  <si>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</si>
  <si>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</si>
  <si>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</si>
  <si>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</si>
  <si>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</si>
  <si>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</si>
  <si>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</si>
  <si>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</si>
  <si>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</si>
  <si>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</si>
  <si>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</si>
  <si>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</si>
  <si>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</si>
  <si>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</si>
  <si>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</si>
  <si>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</si>
  <si>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</si>
  <si>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</si>
  <si>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</si>
  <si>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</si>
  <si>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</si>
  <si>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</si>
  <si>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</si>
  <si>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</si>
  <si>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</si>
  <si>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</si>
  <si>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</si>
  <si>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</si>
  <si>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</si>
  <si>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</si>
  <si>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</si>
  <si>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</si>
  <si>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</si>
  <si>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</si>
  <si>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</si>
  <si>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</si>
  <si>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</si>
  <si>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</si>
  <si>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</si>
  <si>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</si>
  <si>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</si>
  <si>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</si>
  <si>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</si>
  <si>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</si>
  <si>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</si>
  <si>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</si>
  <si>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</si>
  <si>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</si>
  <si>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</si>
  <si>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</si>
  <si>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</si>
  <si>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</si>
  <si>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</si>
  <si>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</si>
  <si>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</si>
  <si>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</si>
  <si>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</si>
  <si>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</si>
  <si>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</si>
  <si>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</si>
  <si>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</si>
  <si>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</si>
  <si>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</si>
  <si>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</si>
  <si>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</si>
  <si>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</si>
  <si>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</si>
  <si>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</si>
  <si>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</si>
  <si>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</si>
  <si>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</si>
  <si>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</si>
  <si>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</si>
  <si>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</si>
  <si>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</si>
  <si>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</si>
  <si>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</si>
  <si>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</si>
  <si>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</si>
  <si>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</si>
  <si>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</si>
  <si>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</si>
  <si>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</si>
  <si>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</si>
  <si>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</si>
  <si>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</si>
  <si>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</si>
  <si>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</si>
  <si>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</si>
  <si>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</si>
  <si>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</si>
  <si>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</si>
  <si>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</si>
  <si>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</si>
  <si>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</si>
  <si>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</si>
  <si>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</si>
  <si>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</si>
  <si>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</si>
  <si>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</si>
  <si>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</si>
  <si>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</si>
  <si>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</si>
  <si>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</si>
  <si>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</si>
  <si>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</si>
  <si>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</si>
  <si>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</si>
  <si>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</si>
  <si>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</si>
  <si>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</si>
  <si>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</si>
  <si>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</si>
  <si>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</si>
  <si>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</si>
  <si>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</si>
  <si>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</si>
  <si>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</si>
  <si>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</si>
  <si>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</si>
  <si>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</si>
  <si>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</si>
  <si>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</si>
  <si>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</si>
  <si>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</si>
  <si>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</si>
  <si>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</si>
  <si>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</si>
  <si>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</si>
  <si>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</si>
  <si>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</si>
  <si>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</si>
  <si>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</si>
  <si>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</si>
  <si>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</si>
  <si>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</si>
  <si>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</si>
  <si>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</si>
  <si>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</si>
  <si>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</si>
  <si>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</si>
  <si>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</si>
  <si>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</si>
  <si>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</si>
  <si>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</si>
  <si>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</si>
  <si>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</si>
  <si>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</si>
  <si>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</si>
  <si>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</si>
  <si>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</si>
  <si>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</si>
  <si>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</si>
  <si>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</si>
  <si>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</si>
  <si>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</si>
  <si>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</si>
  <si>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</si>
  <si>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</si>
  <si>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</si>
  <si>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</si>
  <si>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</si>
  <si>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</si>
  <si>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</si>
  <si>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</si>
  <si>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</si>
  <si>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</si>
  <si>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</si>
  <si>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</si>
  <si>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</si>
  <si>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</si>
  <si>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</si>
  <si>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</si>
  <si>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</si>
  <si>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</si>
  <si>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</si>
  <si>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</si>
  <si>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</si>
  <si>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</si>
  <si>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</si>
  <si>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</si>
  <si>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</si>
  <si>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</si>
  <si>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</si>
  <si>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</si>
  <si>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</si>
  <si>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</si>
  <si>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</si>
  <si>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</si>
  <si>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</si>
  <si>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</si>
  <si>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</si>
  <si>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</si>
  <si>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</si>
  <si>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</si>
  <si>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</si>
  <si>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</si>
  <si>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</si>
  <si>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</si>
  <si>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</si>
  <si>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</si>
  <si>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</si>
  <si>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</si>
  <si>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</si>
  <si>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</si>
  <si>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</si>
  <si>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</si>
  <si>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</si>
  <si>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</si>
  <si>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</si>
  <si>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</si>
  <si>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</si>
  <si>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</si>
  <si>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</si>
  <si>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</si>
  <si>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</si>
  <si>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</si>
  <si>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</si>
  <si>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</si>
  <si>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</si>
  <si>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</si>
  <si>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</si>
  <si>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</si>
  <si>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</si>
  <si>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</si>
  <si>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</si>
  <si>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</si>
  <si>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</si>
  <si>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</si>
  <si>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</si>
  <si>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</si>
  <si>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</si>
  <si>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</si>
  <si>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</si>
  <si>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</si>
  <si>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</si>
  <si>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</si>
  <si>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</si>
  <si>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</si>
  <si>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</si>
  <si>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</si>
  <si>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</si>
  <si>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</si>
  <si>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</si>
  <si>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</si>
  <si>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</si>
  <si>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</si>
  <si>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</si>
  <si>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</si>
  <si>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</si>
  <si>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</si>
  <si>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</si>
  <si>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</si>
  <si>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</si>
  <si>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</si>
  <si>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</si>
  <si>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</si>
  <si>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</si>
  <si>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</si>
  <si>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</si>
  <si>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</si>
  <si>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</si>
  <si>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</si>
  <si>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</si>
  <si>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</si>
  <si>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</si>
  <si>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</si>
  <si>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</si>
  <si>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</si>
  <si>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</si>
  <si>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CC1400U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</si>
  <si>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</si>
  <si>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</si>
  <si>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</si>
  <si>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</si>
  <si>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</si>
  <si>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</si>
  <si>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</si>
  <si>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</si>
  <si>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</si>
  <si>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</si>
  <si>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</si>
  <si>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</si>
  <si>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</si>
  <si>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Oční klinika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</si>
  <si>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</si>
  <si>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</si>
  <si>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</si>
  <si>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</si>
  <si>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</si>
  <si>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</si>
  <si>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</si>
  <si>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</si>
  <si>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</si>
  <si>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</si>
  <si>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</si>
  <si>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</si>
  <si>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</si>
  <si>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</si>
  <si>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</si>
  <si>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</si>
  <si>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</si>
  <si>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</si>
  <si>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</si>
  <si>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</si>
  <si>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</si>
  <si>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</si>
  <si>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</si>
  <si>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</si>
  <si>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</si>
  <si>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</si>
  <si>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</si>
  <si>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</si>
  <si>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</si>
  <si>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</si>
  <si>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CCI14</t>
  </si>
  <si>
    <t>CCH14</t>
  </si>
  <si>
    <t>Bez LDN NIP
DIOP</t>
  </si>
  <si>
    <t>Operace</t>
  </si>
  <si>
    <t xml:space="preserve">   Vyžádaná péče (v tis. CZK - hodnota péče)</t>
  </si>
  <si>
    <t>CCL14</t>
  </si>
  <si>
    <t>CCNI14</t>
  </si>
  <si>
    <t>CCDI14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</si>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</sst>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49.04188233938477</c:v>
                </c:pt>
                <c:pt idx="1">
                  <c:v>1</c:v>
                </c:pt>
                <c:pt idx="2" formatCode="0">
                  <c:v>69.95811766061523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25.535016807556687</c:v>
                </c:pt>
                <c:pt idx="1">
                  <c:v>1</c:v>
                </c:pt>
                <c:pt idx="2" formatCode="0">
                  <c:v>93.464983192443313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25.535016807556687</c:v>
                </c:pt>
                <c:pt idx="1">
                  <c:v>1</c:v>
                </c:pt>
                <c:pt idx="2" formatCode="0">
                  <c:v>93.464983192443313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25.535016807556687</c:v>
                </c:pt>
                <c:pt idx="1">
                  <c:v>1</c:v>
                </c:pt>
                <c:pt idx="2" formatCode="0">
                  <c:v>93.464983192443313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25.535016807556687</c:v>
                </c:pt>
                <c:pt idx="1">
                  <c:v>1</c:v>
                </c:pt>
                <c:pt idx="2" formatCode="0">
                  <c:v>93.464983192443313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25.535016807556687</c:v>
                </c:pt>
                <c:pt idx="1">
                  <c:v>1</c:v>
                </c:pt>
                <c:pt idx="2" formatCode="0">
                  <c:v>93.464983192443313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25.535016807556687</c:v>
                </c:pt>
                <c:pt idx="1">
                  <c:v>1</c:v>
                </c:pt>
                <c:pt idx="2" formatCode="0">
                  <c:v>93.464983192443313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3.3727479752200367</c:v>
                </c:pt>
                <c:pt idx="1">
                  <c:v>1</c:v>
                </c:pt>
                <c:pt idx="2" formatCode="0">
                  <c:v>115.62725202477996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25.535016807556687</c:v>
                </c:pt>
                <c:pt idx="1">
                  <c:v>1</c:v>
                </c:pt>
                <c:pt idx="2" formatCode="0">
                  <c:v>93.464983192443313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1.5937566905992782</c:v>
                </c:pt>
                <c:pt idx="1">
                  <c:v>1</c:v>
                </c:pt>
                <c:pt idx="2" formatCode="0">
                  <c:v>117.40624330940072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25.535016807556687</c:v>
                </c:pt>
                <c:pt idx="1">
                  <c:v>1</c:v>
                </c:pt>
                <c:pt idx="2" formatCode="0">
                  <c:v>93.464983192443313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25.535016807556687</c:v>
                </c:pt>
                <c:pt idx="1">
                  <c:v>1</c:v>
                </c:pt>
                <c:pt idx="2" formatCode="0">
                  <c:v>93.464983192443313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7.9603673272112161</c:v>
                </c:pt>
                <c:pt idx="1">
                  <c:v>1</c:v>
                </c:pt>
                <c:pt idx="2" formatCode="0">
                  <c:v>111.03963267278878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25.535016807556687</c:v>
                </c:pt>
                <c:pt idx="1">
                  <c:v>1</c:v>
                </c:pt>
                <c:pt idx="2" formatCode="0">
                  <c:v>93.464983192443313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25.535016807556687</c:v>
                </c:pt>
                <c:pt idx="1">
                  <c:v>1</c:v>
                </c:pt>
                <c:pt idx="2" formatCode="0">
                  <c:v>93.464983192443313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25.535016807556687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93.464983192443313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3.3727479752200367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115.62725202477996</v>
          </cell>
        </row>
        <row r="46">
          <cell r="AE46">
            <v>60</v>
          </cell>
        </row>
        <row r="59">
          <cell r="AE59">
            <v>27</v>
          </cell>
          <cell r="AF59">
            <v>1.5937566905992782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117.40624330940072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31322.863000000001</v>
      </c>
      <c r="K29" s="51">
        <v>35848.436000000002</v>
      </c>
      <c r="L29" s="52">
        <v>36637.091999999997</v>
      </c>
      <c r="M29" s="53">
        <v>37351.141000000003</v>
      </c>
      <c r="N29" s="54">
        <v>35001.252</v>
      </c>
      <c r="O29" s="55">
        <v>36637.091999999997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25.535016807556687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4525.5730000000003</v>
      </c>
      <c r="L30" s="64">
        <v>788.6559999999954</v>
      </c>
      <c r="M30" s="65">
        <v>714.04900000000634</v>
      </c>
      <c r="N30" s="66">
        <v>-2349.8890000000029</v>
      </c>
      <c r="O30" s="67">
        <v>-1635.8399999999965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1.1444814607144946</v>
      </c>
      <c r="L31" s="71">
        <v>1.021999732429052</v>
      </c>
      <c r="M31" s="72">
        <v>1.01948978374157</v>
      </c>
      <c r="N31" s="73">
        <v>0.93708655379496963</v>
      </c>
      <c r="O31" s="74">
        <v>0.95535016807556683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93.464983192443313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25034.701000000001</v>
      </c>
      <c r="K36" s="51">
        <v>24293.536</v>
      </c>
      <c r="L36" s="52">
        <v>25470.539000000001</v>
      </c>
      <c r="M36" s="53">
        <v>28107.782999999999</v>
      </c>
      <c r="N36" s="54">
        <v>33287.966999999997</v>
      </c>
      <c r="O36" s="55">
        <v>25470.539000000001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-741.16500000000087</v>
      </c>
      <c r="L37" s="64">
        <v>1177.0030000000006</v>
      </c>
      <c r="M37" s="65">
        <v>2637.2439999999988</v>
      </c>
      <c r="N37" s="66">
        <v>5180.1839999999975</v>
      </c>
      <c r="O37" s="67">
        <v>7817.4279999999962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0.97039449362706587</v>
      </c>
      <c r="L38" s="71">
        <v>1.0484492253412596</v>
      </c>
      <c r="M38" s="72">
        <v>1.103540957653075</v>
      </c>
      <c r="N38" s="73">
        <v>1.1842971393368162</v>
      </c>
      <c r="O38" s="74">
        <v>1.3069203992895477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504.12140214443201</v>
      </c>
      <c r="K43" s="51">
        <v>529.10680000000002</v>
      </c>
      <c r="L43" s="52">
        <v>502.48669999999998</v>
      </c>
      <c r="M43" s="53">
        <v>447.39170000000001</v>
      </c>
      <c r="N43" s="54">
        <v>368.68830000000003</v>
      </c>
      <c r="O43" s="55">
        <v>502.48669999999998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3.3727479752200367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24.98539785556801</v>
      </c>
      <c r="L44" s="64">
        <v>-26.620100000000036</v>
      </c>
      <c r="M44" s="65">
        <v>-55.09499999999997</v>
      </c>
      <c r="N44" s="66">
        <v>-78.703399999999988</v>
      </c>
      <c r="O44" s="67">
        <v>-133.79839999999996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4.9562263671578233E-2</v>
      </c>
      <c r="L45" s="71">
        <v>-5.0311392709373681E-2</v>
      </c>
      <c r="M45" s="72">
        <v>0.89035530691658116</v>
      </c>
      <c r="N45" s="73">
        <v>0.82408390678682686</v>
      </c>
      <c r="O45" s="74">
        <v>0.73372747975220043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115.62725202477996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644</v>
      </c>
      <c r="K47" s="78">
        <v>657</v>
      </c>
      <c r="L47" s="79">
        <v>609</v>
      </c>
      <c r="M47" s="80">
        <v>574</v>
      </c>
      <c r="N47" s="81">
        <v>451</v>
      </c>
      <c r="O47" s="82">
        <v>609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13</v>
      </c>
      <c r="L48" s="64">
        <v>-48</v>
      </c>
      <c r="M48" s="65">
        <v>-35</v>
      </c>
      <c r="N48" s="66">
        <v>-123</v>
      </c>
      <c r="O48" s="67">
        <v>-158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2.0186335403726607E-2</v>
      </c>
      <c r="L49" s="71">
        <v>-7.3059360730593603E-2</v>
      </c>
      <c r="M49" s="72">
        <v>0.94252873563218387</v>
      </c>
      <c r="N49" s="73">
        <v>0.7857142857142857</v>
      </c>
      <c r="O49" s="74">
        <v>0.7405582922824302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4.2670807453416151</v>
      </c>
      <c r="K51" s="85">
        <v>4.2678843226788432</v>
      </c>
      <c r="L51" s="85">
        <v>4.3940886699507393</v>
      </c>
      <c r="M51" s="85">
        <v>4.0905923344947732</v>
      </c>
      <c r="N51" s="86">
        <v>4.1086474501108645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8.0357733722813407E-4</v>
      </c>
      <c r="L52" s="89">
        <v>0.12620434727189611</v>
      </c>
      <c r="M52" s="89">
        <v>-0.3034963354559661</v>
      </c>
      <c r="N52" s="90">
        <v>1.80551156160913E-2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1.8832016199965551E-4</v>
      </c>
      <c r="L53" s="92">
        <v>2.9570704763778766E-2</v>
      </c>
      <c r="M53" s="92">
        <v>0.93093076670677011</v>
      </c>
      <c r="N53" s="93">
        <v>1.0044138144649217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4.4689440993788816</v>
      </c>
      <c r="K54" s="96">
        <v>4.4794520547945202</v>
      </c>
      <c r="L54" s="96">
        <v>4.6502463054187189</v>
      </c>
      <c r="M54" s="96">
        <v>4.479094076655052</v>
      </c>
      <c r="N54" s="97">
        <v>4.5809312638580932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505.767902135849</v>
      </c>
      <c r="K59" s="51">
        <v>528.39200000000005</v>
      </c>
      <c r="L59" s="52">
        <v>496.03179999999998</v>
      </c>
      <c r="M59" s="53">
        <v>447.55500000000001</v>
      </c>
      <c r="N59" s="54">
        <v>355.12779999999998</v>
      </c>
      <c r="O59" s="55">
        <v>496.03179999999998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1.5937566905992782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22.624097864151054</v>
      </c>
      <c r="L60" s="64">
        <v>-32.360200000000077</v>
      </c>
      <c r="M60" s="65">
        <v>-48.476799999999969</v>
      </c>
      <c r="N60" s="66">
        <v>-92.427200000000028</v>
      </c>
      <c r="O60" s="67">
        <v>-140.904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4.4732174122972035E-2</v>
      </c>
      <c r="L61" s="71">
        <v>-6.1242789444200696E-2</v>
      </c>
      <c r="M61" s="72">
        <v>0.90227078183293896</v>
      </c>
      <c r="N61" s="73">
        <v>0.79348415278569107</v>
      </c>
      <c r="O61" s="74">
        <v>0.71593756690599275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117.40624330940072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645</v>
      </c>
      <c r="K63" s="78">
        <v>656</v>
      </c>
      <c r="L63" s="79">
        <v>605</v>
      </c>
      <c r="M63" s="80">
        <v>573</v>
      </c>
      <c r="N63" s="81">
        <v>448</v>
      </c>
      <c r="O63" s="82">
        <v>605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11</v>
      </c>
      <c r="L64" s="64">
        <v>-51</v>
      </c>
      <c r="M64" s="65">
        <v>-32</v>
      </c>
      <c r="N64" s="66">
        <v>-125</v>
      </c>
      <c r="O64" s="67">
        <v>-157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1.7054263565891459E-2</v>
      </c>
      <c r="L65" s="71">
        <v>-7.7743902439024404E-2</v>
      </c>
      <c r="M65" s="72">
        <v>0.94710743801652897</v>
      </c>
      <c r="N65" s="73">
        <v>0.78184991273996507</v>
      </c>
      <c r="O65" s="74">
        <v>0.740495867768595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4.2542635658914731</v>
      </c>
      <c r="K67" s="85">
        <v>4.2423780487804876</v>
      </c>
      <c r="L67" s="85">
        <v>4.2876033057851242</v>
      </c>
      <c r="M67" s="85">
        <v>4.0855148342059335</v>
      </c>
      <c r="N67" s="86">
        <v>4.0848214285714288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-1.1885517110985511E-2</v>
      </c>
      <c r="L68" s="89">
        <v>4.5225257004636532E-2</v>
      </c>
      <c r="M68" s="89">
        <v>-0.20208847157919063</v>
      </c>
      <c r="N68" s="90">
        <v>-6.9340563450470682E-4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-2.7937895541493285E-3</v>
      </c>
      <c r="L69" s="92">
        <v>1.0660355226389306E-2</v>
      </c>
      <c r="M69" s="92">
        <v>0.95286679826314169</v>
      </c>
      <c r="N69" s="93">
        <v>0.99983027704888028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4.4728682170542635</v>
      </c>
      <c r="K70" s="96">
        <v>4.4847560975609753</v>
      </c>
      <c r="L70" s="96">
        <v>4.6198347107438016</v>
      </c>
      <c r="M70" s="96">
        <v>4.4764397905759159</v>
      </c>
      <c r="N70" s="97">
        <v>4.5803571428571432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2128</v>
      </c>
      <c r="K75" s="51">
        <v>2155</v>
      </c>
      <c r="L75" s="52">
        <v>2069</v>
      </c>
      <c r="M75" s="53">
        <v>1795</v>
      </c>
      <c r="N75" s="54">
        <v>1613</v>
      </c>
      <c r="O75" s="55">
        <v>2069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7.9603673272112161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27</v>
      </c>
      <c r="L76" s="64">
        <v>-86</v>
      </c>
      <c r="M76" s="65">
        <v>-274</v>
      </c>
      <c r="N76" s="66">
        <v>-182</v>
      </c>
      <c r="O76" s="67">
        <v>-456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1.2687969924812137E-2</v>
      </c>
      <c r="L77" s="71">
        <v>-3.9907192575405981E-2</v>
      </c>
      <c r="M77" s="72">
        <v>0.86756887385210246</v>
      </c>
      <c r="N77" s="73">
        <v>0.89860724233983291</v>
      </c>
      <c r="O77" s="74">
        <v>0.77960367327211211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111.03963267278878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32852.80618</v>
      </c>
      <c r="K82" s="51">
        <v>28719.558059999999</v>
      </c>
      <c r="L82" s="52">
        <v>31526.513340000001</v>
      </c>
      <c r="M82" s="53">
        <v>43898.220020000001</v>
      </c>
      <c r="N82" s="54">
        <v>54018.560829999995</v>
      </c>
      <c r="O82" s="55">
        <v>45377.777777399999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49.04188233938477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-4133.2481200000002</v>
      </c>
      <c r="L83" s="64">
        <v>2806.9552800000019</v>
      </c>
      <c r="M83" s="65">
        <v>12371.706679999999</v>
      </c>
      <c r="N83" s="66">
        <v>10120.340809999994</v>
      </c>
      <c r="O83" s="67">
        <v>8640.7830525999962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-0.12581111328371763</v>
      </c>
      <c r="L84" s="71">
        <v>9.7736715660310614E-2</v>
      </c>
      <c r="M84" s="72">
        <v>1.3924222937873407</v>
      </c>
      <c r="N84" s="73">
        <v>1.2305410288934078</v>
      </c>
      <c r="O84" s="74">
        <v>1.1904188233938477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69.95811766061523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681.96981000000233</v>
      </c>
      <c r="K89" s="51">
        <v>720.99823000000106</v>
      </c>
      <c r="L89" s="52">
        <v>745.46777999999904</v>
      </c>
      <c r="M89" s="53">
        <v>905.51836000000185</v>
      </c>
      <c r="N89" s="54">
        <v>1227.4792700000035</v>
      </c>
      <c r="O89" s="55">
        <v>863.99975120000454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39.028419999998732</v>
      </c>
      <c r="L90" s="64">
        <v>24.46954999999798</v>
      </c>
      <c r="M90" s="65">
        <v>160.05058000000281</v>
      </c>
      <c r="N90" s="66">
        <v>321.9609100000016</v>
      </c>
      <c r="O90" s="67">
        <v>363.47951879999891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5.7228955633679135E-2</v>
      </c>
      <c r="L91" s="71">
        <v>3.3938432830823873E-2</v>
      </c>
      <c r="M91" s="72">
        <v>1.2146981858826991</v>
      </c>
      <c r="N91" s="73">
        <v>1.3555542595514032</v>
      </c>
      <c r="O91" s="74">
        <v>1.4206940086442899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6746.4705000000004</v>
      </c>
      <c r="K96" s="51">
        <v>7152.5366299999996</v>
      </c>
      <c r="L96" s="52">
        <v>7289.4059699999998</v>
      </c>
      <c r="M96" s="53">
        <v>7576.47354</v>
      </c>
      <c r="N96" s="54">
        <v>9587.7273999999998</v>
      </c>
      <c r="O96" s="55">
        <v>7372.6835718000002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406.06612999999925</v>
      </c>
      <c r="L97" s="64">
        <v>136.86934000000019</v>
      </c>
      <c r="M97" s="65">
        <v>287.06757000000016</v>
      </c>
      <c r="N97" s="66">
        <v>2011.2538599999998</v>
      </c>
      <c r="O97" s="67">
        <v>2215.0438281999996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6.018941756285745E-2</v>
      </c>
      <c r="L98" s="71">
        <v>1.9135776170082996E-2</v>
      </c>
      <c r="M98" s="72">
        <v>1.0393814765128249</v>
      </c>
      <c r="N98" s="73">
        <v>1.2654604215776091</v>
      </c>
      <c r="O98" s="74">
        <v>1.3004392914233276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0.59909909909909909</v>
      </c>
      <c r="K103" s="103">
        <v>0.55426954732510292</v>
      </c>
      <c r="L103" s="103">
        <v>0.58845278725824801</v>
      </c>
      <c r="M103" s="103">
        <v>0.48724212812160694</v>
      </c>
      <c r="N103" s="104">
        <v>0.57689556509299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-7.4828274389677762E-2</v>
      </c>
      <c r="L104" s="107">
        <v>6.1672592510472413E-2</v>
      </c>
      <c r="M104" s="107">
        <v>0.82800547243865152</v>
      </c>
      <c r="N104" s="108">
        <v>1.1840018171602089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2128</v>
      </c>
      <c r="K105" s="91">
        <v>2155</v>
      </c>
      <c r="L105" s="91">
        <v>2069</v>
      </c>
      <c r="M105" s="91">
        <v>1795</v>
      </c>
      <c r="N105" s="91">
        <v>1613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{B3487411-DDD2-427D-ADD9-B490A3E05142}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{07A0F285-1D8C-4CEE-AF92-1F2A3F75913A}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{2B1EB050-D220-4349-BB2D-49EF99E6033F}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{61338F47-1BE4-4499-BA69-8A44266D0F8E}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{2FFFB821-8BE6-4388-B0A5-43B6FE216A1E}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{9D8EDEF9-7F63-49E4-9E2A-3EA9FE498930}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{D981C67E-2D81-4C2E-8C10-6C9F867FD8D6}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{722A510A-EEA0-4AB8-A34A-C8435335ED19}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{48153806-5923-4B53-89BE-1681CBD31237}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{A62F0279-1278-4CC2-B9A6-A72076C1D48D}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{72FEA04E-E724-481F-ACC1-23E9175B3EAC}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{8AB2D388-E9A2-49E1-9FB3-08161C14E5B7}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487411-DDD2-427D-ADD9-B490A3E051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7A0F285-1D8C-4CEE-AF92-1F2A3F75913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B1EB050-D220-4349-BB2D-49EF99E6033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1338F47-1BE4-4499-BA69-8A44266D0F8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2FFFB821-8BE6-4388-B0A5-43B6FE216A1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9D8EDEF9-7F63-49E4-9E2A-3EA9FE49893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981C67E-2D81-4C2E-8C10-6C9F867FD8D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22A510A-EEA0-4AB8-A34A-C8435335ED1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8153806-5923-4B53-89BE-1681CBD3123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A62F0279-1278-4CC2-B9A6-A72076C1D48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2FEA04E-E724-481F-ACC1-23E9175B3EA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AB2D388-E9A2-49E1-9FB3-08161C14E5B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CD51484-5E65-4F5A-8D97-69EEA7C474F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B82778C-1DFA-4C44-BD14-B78C389B5BF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76255133.680000007</v>
      </c>
      <c r="R33" s="158">
        <v>89426159.459999904</v>
      </c>
      <c r="S33" s="158">
        <v>108846280.88</v>
      </c>
      <c r="T33" s="158">
        <v>95450107.243699998</v>
      </c>
      <c r="U33" s="27"/>
      <c r="V33" s="158">
        <v>19420121.420000091</v>
      </c>
      <c r="W33" s="160">
        <v>1.2171637643533899</v>
      </c>
      <c r="X33" s="27"/>
      <c r="Y33" s="158">
        <v>13396173.636299998</v>
      </c>
      <c r="Z33" s="160">
        <v>1.140347392194095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40631034.189999998</v>
      </c>
      <c r="R36" s="167">
        <v>53708324.159999996</v>
      </c>
      <c r="S36" s="167">
        <v>66141881.590000004</v>
      </c>
      <c r="T36" s="168">
        <v>54763447.851400003</v>
      </c>
      <c r="U36" s="59"/>
      <c r="V36" s="166">
        <v>12433557.430000007</v>
      </c>
      <c r="W36" s="169">
        <v>1.2315014967318616</v>
      </c>
      <c r="X36" s="59"/>
      <c r="Y36" s="166">
        <v>11378433.738600001</v>
      </c>
      <c r="Z36" s="169">
        <v>1.2077742396621054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745467.78000000259</v>
      </c>
      <c r="R37" s="174">
        <v>905518.3599999994</v>
      </c>
      <c r="S37" s="174">
        <v>1227479.2700000005</v>
      </c>
      <c r="T37" s="175">
        <v>863999.75119999843</v>
      </c>
      <c r="U37" s="59"/>
      <c r="V37" s="173">
        <v>321960.91000000108</v>
      </c>
      <c r="W37" s="176">
        <v>1.3555542595514036</v>
      </c>
      <c r="X37" s="59"/>
      <c r="Y37" s="173">
        <v>363479.51880000206</v>
      </c>
      <c r="Z37" s="176">
        <v>1.4206940086442963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8720</v>
      </c>
      <c r="T38" s="175">
        <v>0</v>
      </c>
      <c r="U38" s="59"/>
      <c r="V38" s="173">
        <v>8720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7289405.9699999997</v>
      </c>
      <c r="R39" s="174">
        <v>7576473.54</v>
      </c>
      <c r="S39" s="174">
        <v>9587727.4000000004</v>
      </c>
      <c r="T39" s="175">
        <v>7372683.5718</v>
      </c>
      <c r="U39" s="59"/>
      <c r="V39" s="173">
        <v>2011253.8600000003</v>
      </c>
      <c r="W39" s="176">
        <v>1.2654604215776091</v>
      </c>
      <c r="X39" s="59"/>
      <c r="Y39" s="173">
        <v>2215043.8282000003</v>
      </c>
      <c r="Z39" s="176">
        <v>1.3004392914233276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156531.07999999999</v>
      </c>
      <c r="R40" s="174">
        <v>130324.14</v>
      </c>
      <c r="S40" s="174">
        <v>124366.46</v>
      </c>
      <c r="T40" s="175">
        <v>166209.69680000001</v>
      </c>
      <c r="U40" s="59"/>
      <c r="V40" s="173">
        <v>-5957.679999999993</v>
      </c>
      <c r="W40" s="176">
        <v>0.95428567570060319</v>
      </c>
      <c r="X40" s="59"/>
      <c r="Y40" s="173">
        <v>-41843.236799999999</v>
      </c>
      <c r="Z40" s="176">
        <v>0.74825032711328554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228111.38</v>
      </c>
      <c r="R41" s="174">
        <v>227058.94</v>
      </c>
      <c r="S41" s="174">
        <v>257024.96</v>
      </c>
      <c r="T41" s="175">
        <v>231108.9713</v>
      </c>
      <c r="U41" s="59"/>
      <c r="V41" s="173">
        <v>29966.01999999999</v>
      </c>
      <c r="W41" s="176">
        <v>1.1319746317850334</v>
      </c>
      <c r="X41" s="59"/>
      <c r="Y41" s="173">
        <v>25915.988699999987</v>
      </c>
      <c r="Z41" s="176">
        <v>1.1121375278260346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17723.509999999998</v>
      </c>
      <c r="R42" s="174">
        <v>18751.830000000002</v>
      </c>
      <c r="S42" s="174">
        <v>82767.31</v>
      </c>
      <c r="T42" s="175">
        <v>19377.060000000001</v>
      </c>
      <c r="U42" s="59"/>
      <c r="V42" s="173">
        <v>64015.479999999996</v>
      </c>
      <c r="W42" s="176">
        <v>4.4138257439407242</v>
      </c>
      <c r="X42" s="59"/>
      <c r="Y42" s="173">
        <v>63390.25</v>
      </c>
      <c r="Z42" s="176">
        <v>4.2714070142735787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667281.13</v>
      </c>
      <c r="R43" s="174">
        <v>951977.33</v>
      </c>
      <c r="S43" s="174">
        <v>835235.36</v>
      </c>
      <c r="T43" s="175">
        <v>732291.02289999998</v>
      </c>
      <c r="U43" s="59"/>
      <c r="V43" s="173">
        <v>-116741.96999999997</v>
      </c>
      <c r="W43" s="176">
        <v>0.87736896003605469</v>
      </c>
      <c r="X43" s="59"/>
      <c r="Y43" s="173">
        <v>102944.3371</v>
      </c>
      <c r="Z43" s="176">
        <v>1.1405784502072993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480967.33000000566</v>
      </c>
      <c r="R44" s="174">
        <v>384419.85000000149</v>
      </c>
      <c r="S44" s="174">
        <v>243487.82999999821</v>
      </c>
      <c r="T44" s="175">
        <v>0</v>
      </c>
      <c r="U44" s="59"/>
      <c r="V44" s="173">
        <v>-140932.02000000328</v>
      </c>
      <c r="W44" s="176">
        <v>0.63339036732883924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1432734.41</v>
      </c>
      <c r="R45" s="182">
        <v>1815879.84</v>
      </c>
      <c r="S45" s="182">
        <v>1736560.97</v>
      </c>
      <c r="T45" s="183">
        <v>2654606.4413000001</v>
      </c>
      <c r="U45" s="59"/>
      <c r="V45" s="181">
        <v>-79318.870000000112</v>
      </c>
      <c r="W45" s="184">
        <v>0.95631931791257729</v>
      </c>
      <c r="X45" s="59"/>
      <c r="Y45" s="181">
        <v>-918045.47130000009</v>
      </c>
      <c r="Z45" s="184">
        <v>0.65416889787609356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146656.20000000019</v>
      </c>
      <c r="R46" s="174">
        <v>79479.010000000009</v>
      </c>
      <c r="S46" s="174">
        <v>103377.22999999998</v>
      </c>
      <c r="T46" s="175">
        <v>90047.872699999716</v>
      </c>
      <c r="U46" s="59"/>
      <c r="V46" s="173">
        <v>23898.219999999972</v>
      </c>
      <c r="W46" s="176">
        <v>1.3006859295303246</v>
      </c>
      <c r="X46" s="59"/>
      <c r="Y46" s="173">
        <v>13329.357300000265</v>
      </c>
      <c r="Z46" s="176">
        <v>1.1480252325827605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864655.78</v>
      </c>
      <c r="R47" s="182">
        <v>845828.47</v>
      </c>
      <c r="S47" s="182">
        <v>891577.64</v>
      </c>
      <c r="T47" s="183">
        <v>893629.429</v>
      </c>
      <c r="U47" s="59"/>
      <c r="V47" s="181">
        <v>45749.170000000042</v>
      </c>
      <c r="W47" s="184">
        <v>1.0540879996626267</v>
      </c>
      <c r="X47" s="59"/>
      <c r="Y47" s="181">
        <v>-2051.7889999999898</v>
      </c>
      <c r="Z47" s="184">
        <v>0.99770398228458523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29978068.77</v>
      </c>
      <c r="R48" s="189">
        <v>30425760.84</v>
      </c>
      <c r="S48" s="189">
        <v>37222022.520000003</v>
      </c>
      <c r="T48" s="190">
        <v>34984563.7645</v>
      </c>
      <c r="U48" s="59"/>
      <c r="V48" s="188">
        <v>6796261.6800000034</v>
      </c>
      <c r="W48" s="191">
        <v>1.223371954960782</v>
      </c>
      <c r="X48" s="59"/>
      <c r="Y48" s="188">
        <v>2237458.7555000037</v>
      </c>
      <c r="Z48" s="191">
        <v>1.0639555996913823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31379908.52</v>
      </c>
      <c r="R50" s="199">
        <v>41826902.75</v>
      </c>
      <c r="S50" s="199">
        <v>53206263.759999998</v>
      </c>
      <c r="T50" s="200"/>
      <c r="U50" s="59"/>
      <c r="V50" s="201">
        <v>11379361.009999998</v>
      </c>
      <c r="W50" s="202">
        <v>1.272058418430229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31324763.899999999</v>
      </c>
      <c r="R51" s="208">
        <v>43639035.020000003</v>
      </c>
      <c r="S51" s="209">
        <v>53694051.210000001</v>
      </c>
      <c r="T51" s="210">
        <v>45361111.111000001</v>
      </c>
      <c r="U51" s="59"/>
      <c r="V51" s="211">
        <v>10055016.189999998</v>
      </c>
      <c r="W51" s="212">
        <v>1.230413348631374</v>
      </c>
      <c r="X51" s="59"/>
      <c r="Y51" s="211">
        <v>8332940.0989999995</v>
      </c>
      <c r="Z51" s="212">
        <v>1.1837022924462552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201749.44</v>
      </c>
      <c r="R53" s="222">
        <v>259185</v>
      </c>
      <c r="S53" s="223">
        <v>324509.62</v>
      </c>
      <c r="T53" s="210">
        <v>16666.666399999998</v>
      </c>
      <c r="U53" s="59"/>
      <c r="V53" s="211">
        <v>65324.619999999995</v>
      </c>
      <c r="W53" s="212">
        <v>1.252038582479696</v>
      </c>
      <c r="X53" s="59"/>
      <c r="Y53" s="211">
        <v>307842.95360000001</v>
      </c>
      <c r="Z53" s="212">
        <v>19.470577511529243</v>
      </c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76729141.430000007</v>
      </c>
      <c r="R58" s="228">
        <v>94247041.340000004</v>
      </c>
      <c r="S58" s="229">
        <v>116673343.59</v>
      </c>
      <c r="T58" s="230">
        <v>92682128.558899999</v>
      </c>
      <c r="U58" s="59"/>
      <c r="V58" s="227">
        <v>22426302.25</v>
      </c>
      <c r="W58" s="231">
        <v>1.2379523211672632</v>
      </c>
      <c r="X58" s="59"/>
      <c r="Y58" s="227">
        <v>23991215.031100005</v>
      </c>
      <c r="Z58" s="231">
        <v>1.2588548127253407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922501.26</v>
      </c>
      <c r="R59" s="222">
        <v>788270.53</v>
      </c>
      <c r="S59" s="223">
        <v>703352.19</v>
      </c>
      <c r="T59" s="210">
        <v>1075678.6924000001</v>
      </c>
      <c r="U59" s="59"/>
      <c r="V59" s="211">
        <v>-84918.340000000084</v>
      </c>
      <c r="W59" s="212">
        <v>0.89227259326820185</v>
      </c>
      <c r="X59" s="59"/>
      <c r="Y59" s="211">
        <v>-372326.50240000011</v>
      </c>
      <c r="Z59" s="212">
        <v>0.65386829261321144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25470539</v>
      </c>
      <c r="R65" s="218">
        <v>28107783</v>
      </c>
      <c r="S65" s="219">
        <v>33287967</v>
      </c>
      <c r="T65" s="220"/>
      <c r="U65" s="249"/>
      <c r="V65" s="250">
        <v>5180184</v>
      </c>
      <c r="W65" s="251">
        <v>1.1842971393368165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126944</v>
      </c>
      <c r="R66" s="256">
        <v>116413</v>
      </c>
      <c r="S66" s="257">
        <v>132572</v>
      </c>
      <c r="T66" s="258"/>
      <c r="U66" s="249"/>
      <c r="V66" s="259">
        <v>16159</v>
      </c>
      <c r="W66" s="260">
        <v>1.1388075214967401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389334.87</v>
      </c>
      <c r="R67" s="256">
        <v>411711.48</v>
      </c>
      <c r="S67" s="257">
        <v>715220.9</v>
      </c>
      <c r="T67" s="258"/>
      <c r="U67" s="249"/>
      <c r="V67" s="259">
        <v>303509.42000000004</v>
      </c>
      <c r="W67" s="260">
        <v>1.7371895969478433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24521171.57</v>
      </c>
      <c r="R68" s="264">
        <v>27159311.789999999</v>
      </c>
      <c r="S68" s="265">
        <v>32845027.350000001</v>
      </c>
      <c r="T68" s="258"/>
      <c r="U68" s="249"/>
      <c r="V68" s="259">
        <v>5685715.5600000024</v>
      </c>
      <c r="W68" s="260">
        <v>1.2093468201242665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23715</v>
      </c>
      <c r="R69" s="264">
        <v>21477</v>
      </c>
      <c r="S69" s="265">
        <v>23513</v>
      </c>
      <c r="T69" s="258"/>
      <c r="U69" s="249"/>
      <c r="V69" s="259">
        <v>2036</v>
      </c>
      <c r="W69" s="260">
        <v>1.0947990873958189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22545</v>
      </c>
      <c r="R70" s="270">
        <v>20456</v>
      </c>
      <c r="S70" s="271">
        <v>22529</v>
      </c>
      <c r="T70" s="272"/>
      <c r="U70" s="249"/>
      <c r="V70" s="269">
        <v>2073</v>
      </c>
      <c r="W70" s="273">
        <v>1.101339460305045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13503</v>
      </c>
      <c r="R71" s="264">
        <v>12057</v>
      </c>
      <c r="S71" s="265">
        <v>12127</v>
      </c>
      <c r="T71" s="258"/>
      <c r="U71" s="249"/>
      <c r="V71" s="259">
        <v>70</v>
      </c>
      <c r="W71" s="260">
        <v>1.0058057559923697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12875</v>
      </c>
      <c r="R72" s="270">
        <v>11513</v>
      </c>
      <c r="S72" s="271">
        <v>11656</v>
      </c>
      <c r="T72" s="272"/>
      <c r="U72" s="249"/>
      <c r="V72" s="269">
        <v>143</v>
      </c>
      <c r="W72" s="273">
        <v>1.0124207417701729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22509</v>
      </c>
      <c r="R73" s="279">
        <v>20430</v>
      </c>
      <c r="S73" s="280">
        <v>22468</v>
      </c>
      <c r="T73" s="281"/>
      <c r="U73" s="249"/>
      <c r="V73" s="278">
        <v>2038</v>
      </c>
      <c r="W73" s="282">
        <v>1.0997552618697992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2296952</v>
      </c>
      <c r="R75" s="291">
        <v>1860756</v>
      </c>
      <c r="S75" s="292">
        <v>0</v>
      </c>
      <c r="T75" s="293"/>
      <c r="U75" s="249"/>
      <c r="V75" s="290">
        <v>-1860756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473596</v>
      </c>
      <c r="R76" s="300">
        <v>468002</v>
      </c>
      <c r="S76" s="300">
        <v>0</v>
      </c>
      <c r="T76" s="301"/>
      <c r="U76" s="139"/>
      <c r="V76" s="299">
        <v>-468002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1533372</v>
      </c>
      <c r="R77" s="300">
        <v>1214047</v>
      </c>
      <c r="S77" s="300">
        <v>0</v>
      </c>
      <c r="T77" s="301"/>
      <c r="U77" s="139"/>
      <c r="V77" s="299">
        <v>-1214047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289984</v>
      </c>
      <c r="R78" s="308">
        <v>178707</v>
      </c>
      <c r="S78" s="308">
        <v>0</v>
      </c>
      <c r="T78" s="309"/>
      <c r="U78" s="139"/>
      <c r="V78" s="307">
        <v>-178707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13682</v>
      </c>
      <c r="R84" s="331">
        <v>15002</v>
      </c>
      <c r="S84" s="331">
        <v>16741</v>
      </c>
      <c r="T84" s="331"/>
      <c r="U84" s="139"/>
      <c r="V84" s="331"/>
      <c r="W84" s="332">
        <v>1.1159178776163179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8641</v>
      </c>
      <c r="R85" s="283">
        <v>8922</v>
      </c>
      <c r="S85" s="283">
        <v>10144</v>
      </c>
      <c r="T85" s="283"/>
      <c r="U85" s="139"/>
      <c r="V85" s="283"/>
      <c r="W85" s="332">
        <v>1.1369648060972877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1829823.3899999601</v>
      </c>
      <c r="R86" s="283">
        <v>2128110.0799999801</v>
      </c>
      <c r="S86" s="283">
        <v>2951079.4000000102</v>
      </c>
      <c r="T86" s="283"/>
      <c r="U86" s="139"/>
      <c r="V86" s="283"/>
      <c r="W86" s="332">
        <v>1.3867136985695956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1114692.9599999799</v>
      </c>
      <c r="R87" s="283">
        <v>1182889.4699999799</v>
      </c>
      <c r="S87" s="283">
        <v>1660385.8299999801</v>
      </c>
      <c r="T87" s="283"/>
      <c r="U87" s="139"/>
      <c r="V87" s="283"/>
      <c r="W87" s="333">
        <v>1.4036694654150639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0.60918062698936437</v>
      </c>
      <c r="R88" s="337">
        <v>0.5558403585964834</v>
      </c>
      <c r="S88" s="338">
        <v>0.56263678639076076</v>
      </c>
      <c r="T88" s="339"/>
      <c r="U88" s="249"/>
      <c r="V88" s="340">
        <v>6.7964277942773599E-3</v>
      </c>
      <c r="W88" s="341">
        <v>1.0122273017587975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0.63155971349217954</v>
      </c>
      <c r="R89" s="346">
        <v>0.59472070390614584</v>
      </c>
      <c r="S89" s="347">
        <v>0.60593751866674628</v>
      </c>
      <c r="T89" s="348"/>
      <c r="U89" s="249"/>
      <c r="V89" s="349">
        <v>1.1216814760600435E-2</v>
      </c>
      <c r="W89" s="350">
        <v>1.0188606427974141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36637092</v>
      </c>
      <c r="R91" s="352">
        <v>37351141</v>
      </c>
      <c r="S91" s="353">
        <v>35001252</v>
      </c>
      <c r="T91" s="200"/>
      <c r="U91" s="249"/>
      <c r="V91" s="250">
        <v>-2349889</v>
      </c>
      <c r="W91" s="251">
        <v>0.93708655379496975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140024</v>
      </c>
      <c r="R92" s="358">
        <v>128797</v>
      </c>
      <c r="S92" s="359">
        <v>143129</v>
      </c>
      <c r="T92" s="360"/>
      <c r="U92" s="249"/>
      <c r="V92" s="351">
        <v>14332</v>
      </c>
      <c r="W92" s="361">
        <v>1.1112758837550565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502.48669999999998</v>
      </c>
      <c r="R96" s="374">
        <v>447.39170000000001</v>
      </c>
      <c r="S96" s="375">
        <v>368.68830000000003</v>
      </c>
      <c r="T96" s="376"/>
      <c r="U96" s="249"/>
      <c r="V96" s="377">
        <v>-78.703399999999988</v>
      </c>
      <c r="W96" s="378">
        <v>0.82408390678682686</v>
      </c>
      <c r="X96" s="249"/>
      <c r="Y96" s="379"/>
      <c r="Z96" s="380"/>
      <c r="AA96" s="36"/>
      <c r="AB96" s="161"/>
      <c r="AC96" s="381">
        <v>368.68830000000003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609</v>
      </c>
      <c r="R97" s="388">
        <v>574</v>
      </c>
      <c r="S97" s="389">
        <v>451</v>
      </c>
      <c r="T97" s="390"/>
      <c r="U97" s="249"/>
      <c r="V97" s="391">
        <v>-123</v>
      </c>
      <c r="W97" s="392">
        <v>0.7857142857142857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0.82510131362889982</v>
      </c>
      <c r="R98" s="399">
        <v>0.77942804878048788</v>
      </c>
      <c r="S98" s="400">
        <v>0.81749068736141917</v>
      </c>
      <c r="T98" s="401"/>
      <c r="U98" s="249"/>
      <c r="V98" s="402">
        <v>3.8062638580931285E-2</v>
      </c>
      <c r="W98" s="403">
        <v>1.0488340631832342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427.2244</v>
      </c>
      <c r="R99" s="408">
        <v>379.61540000000002</v>
      </c>
      <c r="S99" s="409">
        <v>318.29270000000002</v>
      </c>
      <c r="T99" s="410"/>
      <c r="U99" s="249"/>
      <c r="V99" s="250">
        <v>-61.322699999999998</v>
      </c>
      <c r="W99" s="251">
        <v>0.83846097919104445</v>
      </c>
      <c r="X99" s="249"/>
      <c r="Y99" s="340"/>
      <c r="Z99" s="341"/>
      <c r="AA99" s="36"/>
      <c r="AB99" s="161"/>
      <c r="AC99" s="381">
        <v>368.68830000000003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609</v>
      </c>
      <c r="R100" s="264">
        <v>574</v>
      </c>
      <c r="S100" s="265">
        <v>451</v>
      </c>
      <c r="T100" s="258"/>
      <c r="U100" s="249"/>
      <c r="V100" s="259">
        <v>-123</v>
      </c>
      <c r="W100" s="260">
        <v>0.7857142857142857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>
        <v>0.70151789819376031</v>
      </c>
      <c r="R101" s="418">
        <v>0.66135087108013946</v>
      </c>
      <c r="S101" s="419">
        <v>0.70574878048780498</v>
      </c>
      <c r="T101" s="420"/>
      <c r="U101" s="249"/>
      <c r="V101" s="421">
        <v>4.4397909407665526E-2</v>
      </c>
      <c r="W101" s="361">
        <v>1.0671321553340565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>
        <v>4.3940886699507393</v>
      </c>
      <c r="R102" s="426">
        <v>4.0905923344947732</v>
      </c>
      <c r="S102" s="427">
        <v>4.1086474501108645</v>
      </c>
      <c r="T102" s="428"/>
      <c r="U102" s="249"/>
      <c r="V102" s="425">
        <v>1.80551156160913E-2</v>
      </c>
      <c r="W102" s="429">
        <v>1.0044138144649217</v>
      </c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>
        <v>4.6502463054187189</v>
      </c>
      <c r="R103" s="436">
        <v>4.479094076655052</v>
      </c>
      <c r="S103" s="437">
        <v>4.5809312638580932</v>
      </c>
      <c r="T103" s="438"/>
      <c r="U103" s="249"/>
      <c r="V103" s="435">
        <v>0.10183718720304125</v>
      </c>
      <c r="W103" s="439">
        <v>1.0227361125844208</v>
      </c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>
        <v>0.8719211822660099</v>
      </c>
      <c r="R104" s="446">
        <v>0.85017421602787457</v>
      </c>
      <c r="S104" s="447">
        <v>0.86031042128603108</v>
      </c>
      <c r="T104" s="448"/>
      <c r="U104" s="249"/>
      <c r="V104" s="445">
        <v>1.0136205258156505E-2</v>
      </c>
      <c r="W104" s="449">
        <v>1.0119225037257824</v>
      </c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>
        <v>0.12315270935960591</v>
      </c>
      <c r="R105" s="454">
        <v>0.13937282229965156</v>
      </c>
      <c r="S105" s="455">
        <v>0.13082039911308205</v>
      </c>
      <c r="T105" s="456"/>
      <c r="U105" s="249"/>
      <c r="V105" s="453">
        <v>-8.5524231865695133E-3</v>
      </c>
      <c r="W105" s="260">
        <v>0.93863636363636371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>
        <v>4.9261083743842365E-3</v>
      </c>
      <c r="R106" s="346">
        <v>1.0452961672473868E-2</v>
      </c>
      <c r="S106" s="347">
        <v>8.869179600886918E-3</v>
      </c>
      <c r="T106" s="461"/>
      <c r="U106" s="249"/>
      <c r="V106" s="345">
        <v>-1.5837820715869505E-3</v>
      </c>
      <c r="W106" s="361">
        <v>0.8484848484848484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496.03179999999998</v>
      </c>
      <c r="R108" s="374">
        <v>447.55500000000001</v>
      </c>
      <c r="S108" s="375">
        <v>355.12779999999998</v>
      </c>
      <c r="T108" s="376"/>
      <c r="U108" s="249"/>
      <c r="V108" s="377">
        <v>-92.427200000000028</v>
      </c>
      <c r="W108" s="378">
        <v>0.79348415278569107</v>
      </c>
      <c r="X108" s="249"/>
      <c r="Y108" s="379"/>
      <c r="Z108" s="380"/>
      <c r="AA108" s="36"/>
      <c r="AB108" s="161"/>
      <c r="AC108" s="381">
        <v>355.12779999999998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605</v>
      </c>
      <c r="R109" s="388">
        <v>573</v>
      </c>
      <c r="S109" s="389">
        <v>448</v>
      </c>
      <c r="T109" s="390"/>
      <c r="U109" s="249"/>
      <c r="V109" s="391">
        <v>-125</v>
      </c>
      <c r="W109" s="392">
        <v>0.78184991273996507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0.81988727272727269</v>
      </c>
      <c r="R110" s="399">
        <v>0.78107329842931938</v>
      </c>
      <c r="S110" s="400">
        <v>0.79269598214285708</v>
      </c>
      <c r="T110" s="401"/>
      <c r="U110" s="249"/>
      <c r="V110" s="402">
        <v>1.1622683713537696E-2</v>
      </c>
      <c r="W110" s="403">
        <v>1.0148804007727701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423.55650000000003</v>
      </c>
      <c r="R111" s="408">
        <v>378.4522</v>
      </c>
      <c r="S111" s="409">
        <v>313.31209999999999</v>
      </c>
      <c r="T111" s="410"/>
      <c r="U111" s="249"/>
      <c r="V111" s="250">
        <v>-65.140100000000018</v>
      </c>
      <c r="W111" s="251">
        <v>0.82787760250832199</v>
      </c>
      <c r="X111" s="249"/>
      <c r="Y111" s="340"/>
      <c r="Z111" s="341"/>
      <c r="AA111" s="36"/>
      <c r="AB111" s="161"/>
      <c r="AC111" s="381">
        <v>368.68830000000003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605</v>
      </c>
      <c r="R112" s="264">
        <v>573</v>
      </c>
      <c r="S112" s="265">
        <v>448</v>
      </c>
      <c r="T112" s="258"/>
      <c r="U112" s="249"/>
      <c r="V112" s="259">
        <v>-125</v>
      </c>
      <c r="W112" s="260">
        <v>0.78184991273996507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>
        <v>0.70009338842975211</v>
      </c>
      <c r="R113" s="418">
        <v>0.66047504363001741</v>
      </c>
      <c r="S113" s="419">
        <v>0.69935736607142851</v>
      </c>
      <c r="T113" s="420"/>
      <c r="U113" s="249"/>
      <c r="V113" s="421">
        <v>3.8882322441411099E-2</v>
      </c>
      <c r="W113" s="361">
        <v>1.0588702371367602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>
        <v>4.2876033057851242</v>
      </c>
      <c r="R114" s="426">
        <v>4.0855148342059335</v>
      </c>
      <c r="S114" s="427">
        <v>4.0848214285714288</v>
      </c>
      <c r="T114" s="428"/>
      <c r="U114" s="249"/>
      <c r="V114" s="425">
        <v>-6.9340563450470682E-4</v>
      </c>
      <c r="W114" s="429">
        <v>0.99983027704888028</v>
      </c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>
        <v>4.6198347107438016</v>
      </c>
      <c r="R115" s="436">
        <v>4.4764397905759159</v>
      </c>
      <c r="S115" s="437">
        <v>4.5803571428571432</v>
      </c>
      <c r="T115" s="438"/>
      <c r="U115" s="249"/>
      <c r="V115" s="435">
        <v>0.10391735228122734</v>
      </c>
      <c r="W115" s="439">
        <v>1.0232142857142859</v>
      </c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>
        <v>0.87438016528925622</v>
      </c>
      <c r="R116" s="446">
        <v>0.84816753926701571</v>
      </c>
      <c r="S116" s="447">
        <v>0.8616071428571429</v>
      </c>
      <c r="T116" s="448"/>
      <c r="U116" s="249"/>
      <c r="V116" s="445">
        <v>1.3439603590127192E-2</v>
      </c>
      <c r="W116" s="449">
        <v>1.0158454585537919</v>
      </c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>
        <v>0.12066115702479339</v>
      </c>
      <c r="R117" s="454">
        <v>0.14136125654450263</v>
      </c>
      <c r="S117" s="455">
        <v>0.12946428571428573</v>
      </c>
      <c r="T117" s="456"/>
      <c r="U117" s="249"/>
      <c r="V117" s="453">
        <v>-1.1896970830216902E-2</v>
      </c>
      <c r="W117" s="260">
        <v>0.91583994708994709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>
        <v>4.9586776859504135E-3</v>
      </c>
      <c r="R118" s="346">
        <v>1.0471204188481676E-2</v>
      </c>
      <c r="S118" s="347">
        <v>8.9285714285714281E-3</v>
      </c>
      <c r="T118" s="461"/>
      <c r="U118" s="249"/>
      <c r="V118" s="345">
        <v>-1.542632759910248E-3</v>
      </c>
      <c r="W118" s="361">
        <v>0.85267857142857129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494.14546000000001</v>
      </c>
      <c r="R120" s="470">
        <v>445.25105000000002</v>
      </c>
      <c r="S120" s="470">
        <v>0</v>
      </c>
      <c r="T120" s="471">
        <v>0</v>
      </c>
      <c r="U120" s="139"/>
      <c r="V120" s="469">
        <v>-445.25105000000002</v>
      </c>
      <c r="W120" s="472">
        <v>0</v>
      </c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16</v>
      </c>
      <c r="R125" s="408">
        <v>16</v>
      </c>
      <c r="S125" s="409">
        <v>16</v>
      </c>
      <c r="T125" s="410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3516</v>
      </c>
      <c r="R126" s="487">
        <v>3684</v>
      </c>
      <c r="S126" s="488">
        <v>2796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14.469135802469136</v>
      </c>
      <c r="R127" s="264">
        <v>15.098360655737705</v>
      </c>
      <c r="S127" s="265">
        <v>11.506172839506172</v>
      </c>
      <c r="T127" s="493"/>
      <c r="U127" s="139"/>
      <c r="V127" s="259">
        <v>-3.592187816231533</v>
      </c>
      <c r="W127" s="260">
        <v>0.76208093725285175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2069</v>
      </c>
      <c r="R128" s="264">
        <v>1795</v>
      </c>
      <c r="S128" s="265">
        <v>1613</v>
      </c>
      <c r="T128" s="493"/>
      <c r="U128" s="139"/>
      <c r="V128" s="259">
        <v>-182</v>
      </c>
      <c r="W128" s="260">
        <v>0.89860724233983291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624</v>
      </c>
      <c r="R129" s="264">
        <v>588</v>
      </c>
      <c r="S129" s="265">
        <v>519</v>
      </c>
      <c r="T129" s="493"/>
      <c r="U129" s="139"/>
      <c r="V129" s="259">
        <v>-69</v>
      </c>
      <c r="W129" s="260">
        <v>0.88265306122448983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>
        <v>0.58845278725824801</v>
      </c>
      <c r="R131" s="454">
        <v>0.48724212812160694</v>
      </c>
      <c r="S131" s="455">
        <v>0.57689556509299</v>
      </c>
      <c r="T131" s="493"/>
      <c r="U131" s="139"/>
      <c r="V131" s="259">
        <v>8.965343697138306E-2</v>
      </c>
      <c r="W131" s="260">
        <v>1.1840018171602089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0</v>
      </c>
      <c r="R134" s="506">
        <v>0</v>
      </c>
      <c r="S134" s="507">
        <v>1</v>
      </c>
      <c r="T134" s="508"/>
      <c r="U134" s="27"/>
      <c r="V134" s="505">
        <v>1</v>
      </c>
      <c r="W134" s="509"/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531.87599999999998</v>
      </c>
      <c r="R136" s="514">
        <v>352.221</v>
      </c>
      <c r="S136" s="515">
        <v>431.77300000000002</v>
      </c>
      <c r="T136" s="516"/>
      <c r="U136" s="27"/>
      <c r="V136" s="201">
        <v>79.552000000000021</v>
      </c>
      <c r="W136" s="202">
        <v>1.2258581969842799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400.33640000000003</v>
      </c>
      <c r="R137" s="520">
        <v>286.00326000000001</v>
      </c>
      <c r="S137" s="521">
        <v>337.78109000000001</v>
      </c>
      <c r="T137" s="522"/>
      <c r="U137" s="27"/>
      <c r="V137" s="523">
        <v>51.777829999999994</v>
      </c>
      <c r="W137" s="524">
        <v>1.1810393000415449</v>
      </c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76082927.870000005</v>
      </c>
      <c r="R153" s="91">
        <v>93502486.530000001</v>
      </c>
      <c r="S153" s="91">
        <v>114647359.31999999</v>
      </c>
      <c r="T153" s="91">
        <v>93756823.382300004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-76255133.680000007</v>
      </c>
      <c r="R154" s="91">
        <v>-89426159.459999904</v>
      </c>
      <c r="S154" s="91">
        <v>-108846280.88</v>
      </c>
      <c r="T154" s="91">
        <v>-95450107.243699998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36617312.920000002</v>
      </c>
      <c r="R155" s="91">
        <v>46885846.18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-29978068.77</v>
      </c>
      <c r="R156" s="91">
        <v>-30425760.84</v>
      </c>
      <c r="S156" s="91">
        <v>-37222022.520000003</v>
      </c>
      <c r="T156" s="91">
        <v>-34984563.7645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-41112001.520000003</v>
      </c>
      <c r="R157" s="91">
        <v>-54092744.009999998</v>
      </c>
      <c r="S157" s="91">
        <v>-66385369.420000002</v>
      </c>
      <c r="T157" s="91">
        <v>-54763447.851400003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34356500</v>
      </c>
      <c r="R158" s="91">
        <v>32531711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 t="e">
        <v>#REF!</v>
      </c>
      <c r="R159" s="549" t="e">
        <v>#REF!</v>
      </c>
      <c r="S159" s="550" t="e">
        <v>#REF!</v>
      </c>
      <c r="T159" s="551"/>
      <c r="U159" s="552"/>
      <c r="V159" s="548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1.153721152038188</v>
      </c>
      <c r="R160" s="556">
        <v>1.3076568053859787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1.0022633962022893</v>
      </c>
      <c r="R161" s="564">
        <v>0.9564040784231741</v>
      </c>
      <c r="S161" s="565">
        <v>0.94940067983765575</v>
      </c>
      <c r="T161" s="566"/>
      <c r="U161" s="559"/>
      <c r="V161" s="563">
        <v>-7.00339858551835E-3</v>
      </c>
      <c r="W161" s="567">
        <v>0.99267736436563003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0.39401833774355244</v>
      </c>
      <c r="R162" s="564">
        <v>0.32540055317393063</v>
      </c>
      <c r="S162" s="565">
        <v>0.32466532801777931</v>
      </c>
      <c r="T162" s="566"/>
      <c r="U162" s="559"/>
      <c r="V162" s="563">
        <v>-7.3522515615132011E-4</v>
      </c>
      <c r="W162" s="567">
        <v>0.99774055345333623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0.54035777369459959</v>
      </c>
      <c r="R163" s="575">
        <v>0.57851663648158169</v>
      </c>
      <c r="S163" s="576">
        <v>0.57903967272989965</v>
      </c>
      <c r="T163" s="577"/>
      <c r="U163" s="559"/>
      <c r="V163" s="574">
        <v>5.2303624831795403E-4</v>
      </c>
      <c r="W163" s="319">
        <v>1.0009040988890119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2290.4333128552717</v>
      </c>
      <c r="R164" s="470">
        <v>2008.1302879541431</v>
      </c>
      <c r="S164" s="578">
        <v>0</v>
      </c>
      <c r="T164" s="471"/>
      <c r="U164" s="559"/>
      <c r="V164" s="469">
        <v>-2008.1302879541431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33.068786371008791</v>
      </c>
      <c r="R165" s="580">
        <v>27.626851567239008</v>
      </c>
      <c r="S165" s="581">
        <v>22.476442766642904</v>
      </c>
      <c r="T165" s="566"/>
      <c r="U165" s="559"/>
      <c r="V165" s="579">
        <v>-5.1504088005961037</v>
      </c>
      <c r="W165" s="567">
        <v>0.81357235774547476</v>
      </c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5072.1951459843922</v>
      </c>
      <c r="R166" s="582">
        <v>5771.7583683169105</v>
      </c>
      <c r="S166" s="583">
        <v>7256.1618946833341</v>
      </c>
      <c r="T166" s="584"/>
      <c r="U166" s="559"/>
      <c r="V166" s="568">
        <v>1484.4035263664236</v>
      </c>
      <c r="W166" s="567">
        <v>1.2571839345380094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1.5481088003725642E-2</v>
      </c>
      <c r="R168" s="592">
        <v>1.0827005072066452E-2</v>
      </c>
      <c r="S168" s="593"/>
      <c r="T168" s="594"/>
      <c r="U168" s="559"/>
      <c r="V168" s="591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54.45</v>
      </c>
      <c r="P188" s="139"/>
      <c r="Q188" s="634">
        <v>54.000000163912802</v>
      </c>
      <c r="R188" s="634">
        <v>53.9500002264977</v>
      </c>
      <c r="S188" s="635">
        <v>52.9000002145767</v>
      </c>
      <c r="T188" s="636">
        <v>0</v>
      </c>
      <c r="U188" s="249"/>
      <c r="V188" s="635">
        <v>-1.050000011921</v>
      </c>
      <c r="W188" s="637">
        <v>0.98053753461514748</v>
      </c>
      <c r="X188" s="249"/>
      <c r="Y188" s="635">
        <v>52.9000002145767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15.95</v>
      </c>
      <c r="P189" s="249"/>
      <c r="Q189" s="641">
        <v>15.000000134110399</v>
      </c>
      <c r="R189" s="641">
        <v>16.200000166892998</v>
      </c>
      <c r="S189" s="642">
        <v>15.800000190734901</v>
      </c>
      <c r="T189" s="643">
        <v>0</v>
      </c>
      <c r="U189" s="249"/>
      <c r="V189" s="642">
        <v>-0.39999997615809768</v>
      </c>
      <c r="W189" s="644">
        <v>0.97530864370140224</v>
      </c>
      <c r="X189" s="249"/>
      <c r="Y189" s="642">
        <v>15.800000190734901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4.4000000000000004</v>
      </c>
      <c r="P190" s="139"/>
      <c r="Q190" s="646">
        <v>4.60000003874302</v>
      </c>
      <c r="R190" s="646">
        <v>5</v>
      </c>
      <c r="S190" s="647">
        <v>4</v>
      </c>
      <c r="T190" s="648">
        <v>0</v>
      </c>
      <c r="U190" s="139"/>
      <c r="V190" s="647">
        <v>-1</v>
      </c>
      <c r="W190" s="649">
        <v>0.8</v>
      </c>
      <c r="X190" s="139"/>
      <c r="Y190" s="647">
        <v>4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1</v>
      </c>
      <c r="P191" s="139"/>
      <c r="Q191" s="646">
        <v>2</v>
      </c>
      <c r="R191" s="646">
        <v>2.8000000119209298</v>
      </c>
      <c r="S191" s="647">
        <v>2.8000000119209298</v>
      </c>
      <c r="T191" s="648">
        <v>0</v>
      </c>
      <c r="U191" s="139"/>
      <c r="V191" s="647">
        <v>0</v>
      </c>
      <c r="W191" s="649">
        <v>1</v>
      </c>
      <c r="X191" s="139"/>
      <c r="Y191" s="647">
        <v>2.8000000119209298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10.55</v>
      </c>
      <c r="P192" s="139"/>
      <c r="Q192" s="646">
        <v>8.4000000953674299</v>
      </c>
      <c r="R192" s="646">
        <v>8.40000015497208</v>
      </c>
      <c r="S192" s="647">
        <v>9.0000001788139308</v>
      </c>
      <c r="T192" s="648">
        <v>0</v>
      </c>
      <c r="U192" s="139"/>
      <c r="V192" s="647">
        <v>0.6000000238418508</v>
      </c>
      <c r="W192" s="649">
        <v>1.0714285729490971</v>
      </c>
      <c r="X192" s="139"/>
      <c r="Y192" s="647">
        <v>9.0000001788139308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31.5</v>
      </c>
      <c r="P193" s="249"/>
      <c r="Q193" s="653">
        <v>32.000000029802401</v>
      </c>
      <c r="R193" s="654">
        <v>30.150000035762801</v>
      </c>
      <c r="S193" s="654">
        <v>30.100000023841801</v>
      </c>
      <c r="T193" s="655">
        <v>0</v>
      </c>
      <c r="U193" s="249"/>
      <c r="V193" s="653">
        <v>-5.0000011921000009E-2</v>
      </c>
      <c r="W193" s="413">
        <v>0.99834162481387423</v>
      </c>
      <c r="X193" s="249"/>
      <c r="Y193" s="653">
        <v>30.100000023841801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3</v>
      </c>
      <c r="P194" s="139"/>
      <c r="Q194" s="657">
        <v>3</v>
      </c>
      <c r="R194" s="658">
        <v>3.6000000238419005</v>
      </c>
      <c r="S194" s="658">
        <v>3</v>
      </c>
      <c r="T194" s="659">
        <v>0</v>
      </c>
      <c r="U194" s="139"/>
      <c r="V194" s="657">
        <v>-0.60000002384190054</v>
      </c>
      <c r="W194" s="260">
        <v>0.83333332781437486</v>
      </c>
      <c r="X194" s="139"/>
      <c r="Y194" s="657">
        <v>3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4</v>
      </c>
      <c r="P195" s="139"/>
      <c r="Q195" s="657">
        <v>4</v>
      </c>
      <c r="R195" s="658">
        <v>4</v>
      </c>
      <c r="S195" s="658">
        <v>4</v>
      </c>
      <c r="T195" s="659">
        <v>0</v>
      </c>
      <c r="U195" s="139"/>
      <c r="V195" s="657">
        <v>0</v>
      </c>
      <c r="W195" s="260">
        <v>1</v>
      </c>
      <c r="X195" s="139"/>
      <c r="Y195" s="657">
        <v>4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0</v>
      </c>
      <c r="P197" s="139"/>
      <c r="Q197" s="666">
        <v>0</v>
      </c>
      <c r="R197" s="666">
        <v>0</v>
      </c>
      <c r="S197" s="667">
        <v>0</v>
      </c>
      <c r="T197" s="668">
        <v>0</v>
      </c>
      <c r="U197" s="139"/>
      <c r="V197" s="657">
        <v>0</v>
      </c>
      <c r="W197" s="260"/>
      <c r="X197" s="139"/>
      <c r="Y197" s="657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9B98647-04C0-42A8-A4C3-E5DC1BB683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391F754-0B1D-42D7-A222-E7D22F7A34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E1BEFC06-119E-49E9-95AA-BB2897BB14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D22296D0-C9B8-416C-BC29-06342B6B05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3D5FA76-AC43-4DEA-A082-F086335624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553FABA5-B789-41EB-8B0C-7F4A13FD3F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5967EF09-D3C5-4C13-B3C2-1E3B59E34E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CA3055F-1855-4EE9-A11B-9C43A2C9DB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DDF22DE-DCC8-4F9E-9475-182F2C8373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48FCA100-7E5C-4E87-8BD5-51D59B50A4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B9EB5A6-BF40-4175-B52D-2C693961AB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3B199FC-0112-4DE5-A2A6-502D637E1F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0BE68E5-AC47-446F-914E-C6B6B51847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445F4F9-D14D-4D82-B2F5-CFFC6BADF9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9092B8BE-F22D-4136-827F-B9EAC983DE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A5F9308-95AE-47BB-B012-E1A3FB8380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B4F22952-71D1-4502-9A89-296021AE56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830B563-F693-4D4B-BF7C-F2EE4188A8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E22AC8DA-B30C-4E02-A759-A937DD1A56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FA78024D-4021-44CB-8151-AEB6DE88F9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84D1FFA-B6C3-47C0-8113-1489A81DC4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EBA0C0A-2C72-4758-A425-04CB010A10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8B0BF66-C739-4831-BCEE-B56A5960F3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E1D380D-76D7-4BAC-ABD2-2F8510FF35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522B401-5770-4CD6-AE95-E85DAD9109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C8309671-3EB3-413C-BF07-3634922BF8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0847C13-41C2-4E3F-A6E9-0D386270EE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84F9D89-7185-46EF-BF16-3238959475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321321.42</v>
      </c>
      <c r="R29" s="702">
        <v>222064.980000001</v>
      </c>
      <c r="S29" s="702">
        <v>302130.40000000002</v>
      </c>
      <c r="T29" s="702">
        <v>287870.42</v>
      </c>
      <c r="U29" s="702">
        <v>477180.31999999902</v>
      </c>
      <c r="V29" s="702">
        <v>811391.35999999801</v>
      </c>
      <c r="W29" s="702">
        <v>254647.21</v>
      </c>
      <c r="X29" s="702">
        <v>274473.28999999998</v>
      </c>
      <c r="Y29" s="702">
        <v>0</v>
      </c>
      <c r="Z29" s="702">
        <v>0</v>
      </c>
      <c r="AA29" s="702">
        <v>0</v>
      </c>
      <c r="AB29" s="702">
        <v>0</v>
      </c>
      <c r="AC29" s="703">
        <v>2951079.4000000102</v>
      </c>
      <c r="AD29" s="704"/>
      <c r="AE29" s="703">
        <v>1660385.8299999801</v>
      </c>
      <c r="AF29" s="705">
        <v>0.56263678639076076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2021-09-23T11:10:33Z</dcterms:created>
  <dcterms:modified xsi:type="dcterms:W3CDTF">2021-09-23T11:10:39Z</dcterms:modified>
</cp:coreProperties>
</file>