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<sst xmlns="http://schemas.openxmlformats.org/spreadsheetml/2006/main" count="945" uniqueCount="458">
  <si>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</si>
  <si>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</si>
  <si>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</si>
  <si>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</si>
  <si>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</si>
  <si>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</si>
  <si>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</si>
  <si>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</si>
  <si>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</si>
  <si>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</si>
  <si>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</si>
  <si>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</si>
  <si>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</si>
  <si>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</si>
  <si>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</si>
  <si>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</si>
  <si>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</si>
  <si>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</si>
  <si>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</si>
  <si>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</si>
  <si>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</si>
  <si>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</si>
  <si>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</si>
  <si>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</si>
  <si>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</si>
  <si>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</si>
  <si>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</si>
  <si>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</si>
  <si>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</si>
  <si>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</si>
  <si>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</si>
  <si>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</si>
  <si>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</si>
  <si>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</si>
  <si>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</si>
  <si>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</si>
  <si>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</si>
  <si>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</si>
  <si>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</si>
  <si>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</si>
  <si>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</si>
  <si>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</si>
  <si>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</si>
  <si>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</si>
  <si>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</si>
  <si>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</si>
  <si>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</si>
  <si>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</si>
  <si>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</si>
  <si>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</si>
  <si>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</si>
  <si>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</si>
  <si>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</si>
  <si>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</si>
  <si>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</si>
  <si>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</si>
  <si>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</si>
  <si>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</si>
  <si>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</si>
  <si>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</si>
  <si>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</si>
  <si>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</si>
  <si>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</si>
  <si>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</si>
  <si>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</si>
  <si>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</si>
  <si>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</si>
  <si>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</si>
  <si>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</si>
  <si>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</si>
  <si>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</si>
  <si>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</si>
  <si>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</si>
  <si>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</si>
  <si>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</si>
  <si>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</si>
  <si>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</si>
  <si>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</si>
  <si>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</si>
  <si>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</si>
  <si>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</si>
  <si>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</si>
  <si>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</si>
  <si>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</si>
  <si>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</si>
  <si>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</si>
  <si>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</si>
  <si>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</si>
  <si>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</si>
  <si>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</si>
  <si>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</si>
  <si>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</si>
  <si>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</si>
  <si>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</si>
  <si>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</si>
  <si>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</si>
  <si>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</si>
  <si>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</si>
  <si>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</si>
  <si>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</si>
  <si>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</si>
  <si>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</si>
  <si>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</si>
  <si>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</si>
  <si>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</si>
  <si>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</si>
  <si>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</si>
  <si>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</si>
  <si>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</si>
  <si>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</si>
  <si>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</si>
  <si>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</si>
  <si>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</si>
  <si>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</si>
  <si>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</si>
  <si>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</si>
  <si>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</si>
  <si>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</si>
  <si>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</si>
  <si>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</si>
  <si>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</si>
  <si>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</si>
  <si>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</si>
  <si>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</si>
  <si>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</si>
  <si>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</si>
  <si>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</si>
  <si>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</si>
  <si>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</si>
  <si>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</si>
  <si>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</si>
  <si>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</si>
  <si>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</si>
  <si>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</si>
  <si>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</si>
  <si>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</si>
  <si>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</si>
  <si>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</si>
  <si>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</si>
  <si>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</si>
  <si>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</si>
  <si>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</si>
  <si>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</si>
  <si>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</si>
  <si>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</si>
  <si>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</si>
  <si>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</si>
  <si>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</si>
  <si>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</si>
  <si>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</si>
  <si>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</si>
  <si>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</si>
  <si>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</si>
  <si>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</si>
  <si>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</si>
  <si>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</si>
  <si>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</si>
  <si>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</si>
  <si>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</si>
  <si>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</si>
  <si>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</si>
  <si>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</si>
  <si>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</si>
  <si>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</si>
  <si>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</si>
  <si>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</si>
  <si>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</si>
  <si>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</si>
  <si>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</si>
  <si>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</si>
  <si>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</si>
  <si>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</si>
  <si>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</si>
  <si>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</si>
  <si>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</si>
  <si>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</si>
  <si>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</si>
  <si>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</si>
  <si>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</si>
  <si>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</si>
  <si>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</si>
  <si>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</si>
  <si>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</si>
  <si>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</si>
  <si>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</si>
  <si>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</si>
  <si>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</si>
  <si>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</si>
  <si>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</si>
  <si>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</si>
  <si>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</si>
  <si>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</si>
  <si>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</si>
  <si>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</si>
  <si>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</si>
  <si>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</si>
  <si>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</si>
  <si>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</si>
  <si>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</si>
  <si>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</si>
  <si>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</si>
  <si>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</si>
  <si>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</si>
  <si>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</si>
  <si>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</si>
  <si>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</si>
  <si>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</si>
  <si>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</si>
  <si>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</si>
  <si>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</si>
  <si>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</si>
  <si>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</si>
  <si>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</si>
  <si>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</si>
  <si>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</si>
  <si>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</si>
  <si>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</si>
  <si>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</si>
  <si>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</si>
  <si>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</si>
  <si>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</si>
  <si>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</si>
  <si>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</si>
  <si>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</si>
  <si>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</si>
  <si>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</si>
  <si>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</si>
  <si>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</si>
  <si>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</si>
  <si>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</si>
  <si>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</si>
  <si>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</si>
  <si>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</si>
  <si>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</si>
  <si>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</si>
  <si>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</si>
  <si>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</si>
  <si>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</si>
  <si>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</si>
  <si>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</si>
  <si>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</si>
  <si>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</si>
  <si>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</si>
  <si>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</si>
  <si>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</si>
  <si>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</si>
  <si>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</si>
  <si>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</si>
  <si>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</si>
  <si>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</si>
  <si>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</si>
  <si>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</si>
  <si>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</si>
  <si>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</si>
  <si>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</si>
  <si>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</si>
  <si>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</si>
  <si>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</si>
  <si>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</si>
  <si>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</si>
  <si>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</si>
  <si>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</si>
  <si>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</si>
  <si>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</si>
  <si>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</si>
  <si>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</si>
  <si>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</si>
  <si>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</si>
  <si>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</si>
  <si>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</si>
  <si>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</si>
  <si>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</si>
  <si>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</si>
  <si>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</si>
  <si>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</si>
  <si>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</si>
  <si>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</si>
  <si>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</si>
  <si>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</si>
  <si>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</si>
  <si>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</si>
  <si>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</si>
  <si>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</si>
  <si>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</si>
  <si>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</si>
  <si>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</si>
  <si>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</si>
  <si>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</si>
  <si>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</si>
  <si>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</si>
  <si>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</si>
  <si>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</si>
  <si>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</si>
  <si>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</si>
  <si>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</si>
  <si>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</si>
  <si>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</si>
  <si>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</si>
  <si>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</si>
  <si>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</si>
  <si>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</si>
  <si>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</si>
  <si>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</si>
  <si>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</si>
  <si>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</si>
  <si>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</si>
  <si>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</si>
  <si>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</si>
  <si>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</si>
  <si>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</si>
  <si>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</si>
  <si>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</si>
  <si>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</si>
  <si>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</si>
  <si>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</si>
  <si>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</si>
  <si>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</si>
  <si>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</si>
  <si>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</si>
  <si>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</si>
  <si>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</si>
  <si>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</si>
  <si>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</si>
  <si>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</si>
  <si>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</si>
  <si>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</si>
  <si>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</si>
  <si>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</si>
  <si>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</si>
  <si>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</si>
  <si>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</si>
  <si>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</si>
  <si>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</si>
  <si>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</si>
  <si>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</si>
  <si>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</si>
  <si>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</si>
  <si>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</si>
  <si>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</si>
  <si>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</si>
  <si>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</si>
  <si>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</si>
  <si>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</si>
  <si>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</si>
  <si>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</si>
  <si>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</si>
  <si>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</si>
  <si>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</si>
  <si>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</si>
  <si>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</si>
  <si>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</si>
  <si>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</si>
  <si>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</si>
  <si>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</si>
  <si>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</si>
  <si>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</si>
  <si>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</si>
  <si>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</si>
  <si>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</si>
  <si>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</si>
  <si>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</si>
  <si>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</si>
  <si>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</si>
  <si>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</si>
  <si>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</si>
  <si>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</si>
  <si>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</si>
  <si>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</si>
  <si>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</si>
  <si>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</si>
  <si>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</si>
  <si>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CC1700U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</si>
  <si>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</si>
  <si>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</si>
  <si>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</si>
  <si>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</si>
  <si>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</si>
  <si>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</si>
  <si>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</si>
  <si>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</si>
  <si>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</si>
  <si>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</si>
  <si>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</si>
  <si>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</si>
  <si>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</si>
  <si>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Neurologická klinika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</si>
  <si>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</si>
  <si>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</si>
  <si>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</si>
  <si>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</si>
  <si>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</si>
  <si>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</si>
  <si>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</si>
  <si>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</si>
  <si>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</si>
  <si>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</si>
  <si>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</si>
  <si>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</si>
  <si>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</si>
  <si>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</si>
  <si>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</si>
  <si>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</si>
  <si>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</si>
  <si>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</si>
  <si>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</si>
  <si>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</si>
  <si>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</si>
  <si>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</si>
  <si>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</si>
  <si>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</si>
  <si>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</si>
  <si>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</si>
  <si>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</si>
  <si>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</si>
  <si>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</si>
  <si>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</si>
  <si>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CCI17</t>
  </si>
  <si>
    <t>CCH17</t>
  </si>
  <si>
    <t>Bez LDN NIP
DIOP</t>
  </si>
  <si>
    <t>Operace</t>
  </si>
  <si>
    <t xml:space="preserve">   Vyžádaná péče (v tis. CZK - hodnota péče)</t>
  </si>
  <si>
    <t>CCL17</t>
  </si>
  <si>
    <t>CCNI17</t>
  </si>
  <si>
    <t>CCDI17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</si>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</sst>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28.704890232465587</c:v>
                </c:pt>
                <c:pt idx="1">
                  <c:v>1</c:v>
                </c:pt>
                <c:pt idx="2" formatCode="0">
                  <c:v>90.295109767534413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13.092820383255301</c:v>
                </c:pt>
                <c:pt idx="1">
                  <c:v>1</c:v>
                </c:pt>
                <c:pt idx="2" formatCode="0">
                  <c:v>105.9071796167447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13.092820383255301</c:v>
                </c:pt>
                <c:pt idx="1">
                  <c:v>1</c:v>
                </c:pt>
                <c:pt idx="2" formatCode="0">
                  <c:v>105.9071796167447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33.462432547496633</c:v>
                </c:pt>
                <c:pt idx="1">
                  <c:v>1</c:v>
                </c:pt>
                <c:pt idx="2" formatCode="0">
                  <c:v>85.537567452503367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13.092820383255301</c:v>
                </c:pt>
                <c:pt idx="1">
                  <c:v>1</c:v>
                </c:pt>
                <c:pt idx="2" formatCode="0">
                  <c:v>105.9071796167447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13.092820383255301</c:v>
                </c:pt>
                <c:pt idx="1">
                  <c:v>1</c:v>
                </c:pt>
                <c:pt idx="2" formatCode="0">
                  <c:v>105.9071796167447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13.092820383255301</c:v>
                </c:pt>
                <c:pt idx="1">
                  <c:v>1</c:v>
                </c:pt>
                <c:pt idx="2" formatCode="0">
                  <c:v>105.9071796167447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13.092820383255301</c:v>
                </c:pt>
                <c:pt idx="1">
                  <c:v>1</c:v>
                </c:pt>
                <c:pt idx="2" formatCode="0">
                  <c:v>105.9071796167447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24.319101197245985</c:v>
                </c:pt>
                <c:pt idx="1">
                  <c:v>1</c:v>
                </c:pt>
                <c:pt idx="2" formatCode="0">
                  <c:v>94.680898802754015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12.584740799634844</c:v>
                </c:pt>
                <c:pt idx="1">
                  <c:v>1</c:v>
                </c:pt>
                <c:pt idx="2" formatCode="0">
                  <c:v>106.41525920036516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13.092820383255301</c:v>
                </c:pt>
                <c:pt idx="1">
                  <c:v>1</c:v>
                </c:pt>
                <c:pt idx="2" formatCode="0">
                  <c:v>105.9071796167447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17.174605705941588</c:v>
                </c:pt>
                <c:pt idx="1">
                  <c:v>1</c:v>
                </c:pt>
                <c:pt idx="2" formatCode="0">
                  <c:v>101.82539429405841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13.092820383255301</c:v>
                </c:pt>
                <c:pt idx="1">
                  <c:v>1</c:v>
                </c:pt>
                <c:pt idx="2" formatCode="0">
                  <c:v>105.9071796167447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13.092820383255301</c:v>
                </c:pt>
                <c:pt idx="1">
                  <c:v>1</c:v>
                </c:pt>
                <c:pt idx="2" formatCode="0">
                  <c:v>105.9071796167447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4.0346195456184688</c:v>
                </c:pt>
                <c:pt idx="1">
                  <c:v>1</c:v>
                </c:pt>
                <c:pt idx="2" formatCode="0">
                  <c:v>114.96538045438153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13.092820383255301</c:v>
                </c:pt>
                <c:pt idx="1">
                  <c:v>1</c:v>
                </c:pt>
                <c:pt idx="2" formatCode="0">
                  <c:v>105.9071796167447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13.092820383255301</c:v>
                </c:pt>
                <c:pt idx="1">
                  <c:v>1</c:v>
                </c:pt>
                <c:pt idx="2" formatCode="0">
                  <c:v>105.9071796167447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13.092820383255301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105.9071796167447</v>
          </cell>
        </row>
        <row r="32">
          <cell r="AE32">
            <v>60</v>
          </cell>
        </row>
        <row r="36">
          <cell r="AE36">
            <v>30</v>
          </cell>
          <cell r="AF36">
            <v>24.319101197245985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94.680898802754015</v>
          </cell>
        </row>
        <row r="39">
          <cell r="AE39">
            <v>60</v>
          </cell>
        </row>
        <row r="43">
          <cell r="AE43">
            <v>27</v>
          </cell>
          <cell r="AF43">
            <v>12.584740799634844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106.41525920036516</v>
          </cell>
        </row>
        <row r="46">
          <cell r="AE46">
            <v>60</v>
          </cell>
        </row>
        <row r="59">
          <cell r="AE59">
            <v>27</v>
          </cell>
          <cell r="AF59">
            <v>17.174605705941588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101.82539429405841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41942.173000000003</v>
      </c>
      <c r="K29" s="51">
        <v>40121.216999999997</v>
      </c>
      <c r="L29" s="52">
        <v>40803.139000000003</v>
      </c>
      <c r="M29" s="53">
        <v>34533.493000000002</v>
      </c>
      <c r="N29" s="54">
        <v>33904.478999999999</v>
      </c>
      <c r="O29" s="55">
        <v>40803.139000000003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13.092820383255301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-1820.9560000000056</v>
      </c>
      <c r="L30" s="64">
        <v>681.92200000000594</v>
      </c>
      <c r="M30" s="65">
        <v>-6269.6460000000006</v>
      </c>
      <c r="N30" s="66">
        <v>-629.01400000000285</v>
      </c>
      <c r="O30" s="67">
        <v>-6898.6600000000035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0.95658412834261097</v>
      </c>
      <c r="L31" s="71">
        <v>1.0169965432504204</v>
      </c>
      <c r="M31" s="72">
        <v>0.84634402760042549</v>
      </c>
      <c r="N31" s="73">
        <v>0.98178539309649326</v>
      </c>
      <c r="O31" s="74">
        <v>0.83092820383255306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105.9071796167447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7485.79</v>
      </c>
      <c r="K36" s="51">
        <v>7254.2610000000004</v>
      </c>
      <c r="L36" s="52">
        <v>7566.866</v>
      </c>
      <c r="M36" s="53">
        <v>6611.0249999999996</v>
      </c>
      <c r="N36" s="54">
        <v>7137</v>
      </c>
      <c r="O36" s="55">
        <v>7566.866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24.319101197245985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-231.52899999999954</v>
      </c>
      <c r="L37" s="64">
        <v>312.60499999999956</v>
      </c>
      <c r="M37" s="65">
        <v>-955.84100000000035</v>
      </c>
      <c r="N37" s="66">
        <v>525.97500000000036</v>
      </c>
      <c r="O37" s="67">
        <v>-429.86599999999999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0.9690708662679558</v>
      </c>
      <c r="L38" s="71">
        <v>1.043092604470669</v>
      </c>
      <c r="M38" s="72">
        <v>0.87368072858697376</v>
      </c>
      <c r="N38" s="73">
        <v>1.0795602799868402</v>
      </c>
      <c r="O38" s="74">
        <v>0.94319101197245991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94.680898802754015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2312.4383918940998</v>
      </c>
      <c r="K43" s="51">
        <v>2672.7892000000002</v>
      </c>
      <c r="L43" s="52">
        <v>2734.6007</v>
      </c>
      <c r="M43" s="53">
        <v>2382.5203999999999</v>
      </c>
      <c r="N43" s="54">
        <v>2258.3629000000001</v>
      </c>
      <c r="O43" s="55">
        <v>2734.6007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12.584740799634844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360.35080810590034</v>
      </c>
      <c r="L44" s="64">
        <v>61.811499999999796</v>
      </c>
      <c r="M44" s="65">
        <v>-352.08030000000008</v>
      </c>
      <c r="N44" s="66">
        <v>-124.1574999999998</v>
      </c>
      <c r="O44" s="67">
        <v>-476.23779999999988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0.15583152803943023</v>
      </c>
      <c r="L45" s="71">
        <v>2.312621586468544E-2</v>
      </c>
      <c r="M45" s="72">
        <v>0.87124983183102378</v>
      </c>
      <c r="N45" s="73">
        <v>0.94788816918419683</v>
      </c>
      <c r="O45" s="74">
        <v>0.82584740799634848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106.41525920036516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1859</v>
      </c>
      <c r="K47" s="78">
        <v>1991</v>
      </c>
      <c r="L47" s="79">
        <v>1756</v>
      </c>
      <c r="M47" s="80">
        <v>1580</v>
      </c>
      <c r="N47" s="81">
        <v>1208</v>
      </c>
      <c r="O47" s="82">
        <v>1756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132</v>
      </c>
      <c r="L48" s="64">
        <v>-235</v>
      </c>
      <c r="M48" s="65">
        <v>-176</v>
      </c>
      <c r="N48" s="66">
        <v>-372</v>
      </c>
      <c r="O48" s="67">
        <v>-548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7.1005917159763232E-2</v>
      </c>
      <c r="L49" s="71">
        <v>-0.11803114013058769</v>
      </c>
      <c r="M49" s="72">
        <v>0.89977220956719817</v>
      </c>
      <c r="N49" s="73">
        <v>0.76455696202531642</v>
      </c>
      <c r="O49" s="74">
        <v>0.6879271070615034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7.8504572350726196</v>
      </c>
      <c r="K51" s="85">
        <v>7.8427925665494724</v>
      </c>
      <c r="L51" s="85">
        <v>7.8940774487471526</v>
      </c>
      <c r="M51" s="85">
        <v>8.0177215189873419</v>
      </c>
      <c r="N51" s="86">
        <v>7.6928807947019866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-7.6646685231471778E-3</v>
      </c>
      <c r="L52" s="89">
        <v>5.1284882197680126E-2</v>
      </c>
      <c r="M52" s="89">
        <v>0.12364407024018931</v>
      </c>
      <c r="N52" s="90">
        <v>-0.32484072428535526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-9.7633402662267166E-4</v>
      </c>
      <c r="L53" s="92">
        <v>6.5391098594671515E-3</v>
      </c>
      <c r="M53" s="92">
        <v>1.0156628904445082</v>
      </c>
      <c r="N53" s="93">
        <v>0.95948465863823329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6.3141473910704677</v>
      </c>
      <c r="K54" s="96">
        <v>6.3149171270718236</v>
      </c>
      <c r="L54" s="96">
        <v>6.5996583143507976</v>
      </c>
      <c r="M54" s="96">
        <v>6.5784810126582283</v>
      </c>
      <c r="N54" s="97">
        <v>6.947847682119205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1994.10299545527</v>
      </c>
      <c r="K59" s="51">
        <v>2430.4688999999998</v>
      </c>
      <c r="L59" s="52">
        <v>2500.7161000000001</v>
      </c>
      <c r="M59" s="53">
        <v>2150.2271000000001</v>
      </c>
      <c r="N59" s="54">
        <v>2179.9893999999999</v>
      </c>
      <c r="O59" s="55">
        <v>2500.7161000000001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17.174605705941588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436.3659045447298</v>
      </c>
      <c r="L60" s="64">
        <v>70.247200000000248</v>
      </c>
      <c r="M60" s="65">
        <v>-350.48900000000003</v>
      </c>
      <c r="N60" s="66">
        <v>29.762299999999868</v>
      </c>
      <c r="O60" s="67">
        <v>-320.72670000000016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0.21882816762185531</v>
      </c>
      <c r="L61" s="71">
        <v>2.8902735599702689E-2</v>
      </c>
      <c r="M61" s="72">
        <v>0.85984454612820704</v>
      </c>
      <c r="N61" s="73">
        <v>1.0138414681872441</v>
      </c>
      <c r="O61" s="74">
        <v>0.87174605705941588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101.82539429405841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1732</v>
      </c>
      <c r="K63" s="78">
        <v>1879</v>
      </c>
      <c r="L63" s="79">
        <v>1676</v>
      </c>
      <c r="M63" s="80">
        <v>1505</v>
      </c>
      <c r="N63" s="81">
        <v>1167</v>
      </c>
      <c r="O63" s="82">
        <v>1676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147</v>
      </c>
      <c r="L64" s="64">
        <v>-203</v>
      </c>
      <c r="M64" s="65">
        <v>-171</v>
      </c>
      <c r="N64" s="66">
        <v>-338</v>
      </c>
      <c r="O64" s="67">
        <v>-509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8.4872979214780653E-2</v>
      </c>
      <c r="L65" s="71">
        <v>-0.10803618946248006</v>
      </c>
      <c r="M65" s="72">
        <v>0.89797136038186154</v>
      </c>
      <c r="N65" s="73">
        <v>0.77541528239202662</v>
      </c>
      <c r="O65" s="74">
        <v>0.69630071599045351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6.6911085450346421</v>
      </c>
      <c r="K67" s="85">
        <v>6.8563065460351247</v>
      </c>
      <c r="L67" s="85">
        <v>7.0841288782816232</v>
      </c>
      <c r="M67" s="85">
        <v>7.1122923588039866</v>
      </c>
      <c r="N67" s="86">
        <v>7.4353041988003428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0.16519800100048254</v>
      </c>
      <c r="L68" s="89">
        <v>0.2278223322464985</v>
      </c>
      <c r="M68" s="89">
        <v>2.8163480522363393E-2</v>
      </c>
      <c r="N68" s="90">
        <v>0.32301183999635619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2.4689182650171393E-2</v>
      </c>
      <c r="L69" s="92">
        <v>3.3228142691234197E-2</v>
      </c>
      <c r="M69" s="92">
        <v>1.0039755742740235</v>
      </c>
      <c r="N69" s="93">
        <v>1.0454159958141365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6.1241339491916857</v>
      </c>
      <c r="K70" s="96">
        <v>6.1639169771154867</v>
      </c>
      <c r="L70" s="96">
        <v>6.4594272076372317</v>
      </c>
      <c r="M70" s="96">
        <v>6.4378737541528235</v>
      </c>
      <c r="N70" s="97">
        <v>6.8920308483290489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11064.98</v>
      </c>
      <c r="K75" s="51">
        <v>11953</v>
      </c>
      <c r="L75" s="52">
        <v>11092</v>
      </c>
      <c r="M75" s="53">
        <v>10343.86</v>
      </c>
      <c r="N75" s="54">
        <v>8211.92</v>
      </c>
      <c r="O75" s="55">
        <v>11092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4.0346195456184688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888.02000000000044</v>
      </c>
      <c r="L76" s="64">
        <v>-861</v>
      </c>
      <c r="M76" s="65">
        <v>-748.13999999999942</v>
      </c>
      <c r="N76" s="66">
        <v>-2131.9400000000005</v>
      </c>
      <c r="O76" s="67">
        <v>-2880.08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8.0255002720294177E-2</v>
      </c>
      <c r="L77" s="71">
        <v>-7.2032125826152482E-2</v>
      </c>
      <c r="M77" s="72">
        <v>0.93255138838802742</v>
      </c>
      <c r="N77" s="73">
        <v>0.79389318880959325</v>
      </c>
      <c r="O77" s="74">
        <v>0.74034619545618463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114.96538045438153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138733.12112999998</v>
      </c>
      <c r="K82" s="51">
        <v>156396.39116</v>
      </c>
      <c r="L82" s="52">
        <v>174958.39196000001</v>
      </c>
      <c r="M82" s="53">
        <v>185835.60012000002</v>
      </c>
      <c r="N82" s="54">
        <v>198921.26141000004</v>
      </c>
      <c r="O82" s="55">
        <v>201531.31313099997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28.704890232465587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17663.270030000014</v>
      </c>
      <c r="L83" s="64">
        <v>18562.000800000009</v>
      </c>
      <c r="M83" s="65">
        <v>10877.208160000009</v>
      </c>
      <c r="N83" s="66">
        <v>13085.661290000018</v>
      </c>
      <c r="O83" s="67">
        <v>-2610.051720999938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0.12731833527661096</v>
      </c>
      <c r="L84" s="71">
        <v>0.11868560816732865</v>
      </c>
      <c r="M84" s="72">
        <v>1.0621702568144706</v>
      </c>
      <c r="N84" s="73">
        <v>1.0704152556428919</v>
      </c>
      <c r="O84" s="74">
        <v>0.98704890232465592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90.295109767534413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16776.243849999999</v>
      </c>
      <c r="K89" s="51">
        <v>18875.448000000004</v>
      </c>
      <c r="L89" s="52">
        <v>22029.794419999991</v>
      </c>
      <c r="M89" s="53">
        <v>21808.955069999967</v>
      </c>
      <c r="N89" s="54">
        <v>22278.26768999995</v>
      </c>
      <c r="O89" s="55">
        <v>21532.712059300015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33.462432547496633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2099.204150000005</v>
      </c>
      <c r="L90" s="64">
        <v>3154.3464199999871</v>
      </c>
      <c r="M90" s="65">
        <v>-220.83935000002384</v>
      </c>
      <c r="N90" s="66">
        <v>469.31261999998242</v>
      </c>
      <c r="O90" s="67">
        <v>745.55563069993514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0.12512956826149169</v>
      </c>
      <c r="L91" s="71">
        <v>0.16711372466497143</v>
      </c>
      <c r="M91" s="72">
        <v>0.98997542392862581</v>
      </c>
      <c r="N91" s="73">
        <v>1.0215192620872313</v>
      </c>
      <c r="O91" s="74">
        <v>1.0346243254749663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85.537567452503367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1517.5113999999999</v>
      </c>
      <c r="K96" s="51">
        <v>1524.3927099999999</v>
      </c>
      <c r="L96" s="52">
        <v>1534.21783</v>
      </c>
      <c r="M96" s="53">
        <v>3104.5520200000001</v>
      </c>
      <c r="N96" s="54">
        <v>3098.3205699999999</v>
      </c>
      <c r="O96" s="55">
        <v>2268.1157266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6.8813099999999849</v>
      </c>
      <c r="L97" s="64">
        <v>9.8251200000001973</v>
      </c>
      <c r="M97" s="65">
        <v>1570.33419</v>
      </c>
      <c r="N97" s="66">
        <v>-6.2314500000002226</v>
      </c>
      <c r="O97" s="67">
        <v>830.20484339999985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4.5346018487899542E-3</v>
      </c>
      <c r="L98" s="71">
        <v>6.4452682931028793E-3</v>
      </c>
      <c r="M98" s="72">
        <v>2.0235405685514682</v>
      </c>
      <c r="N98" s="73">
        <v>0.99799280219501674</v>
      </c>
      <c r="O98" s="74">
        <v>1.3660328411216087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0.65886624782585645</v>
      </c>
      <c r="K103" s="103">
        <v>0.67922491192180934</v>
      </c>
      <c r="L103" s="103">
        <v>0.67679541155653178</v>
      </c>
      <c r="M103" s="103">
        <v>0.64168423298961652</v>
      </c>
      <c r="N103" s="104">
        <v>0.65653709286828432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3.0899540176982709E-2</v>
      </c>
      <c r="L104" s="107">
        <v>-3.5768716998372252E-3</v>
      </c>
      <c r="M104" s="107">
        <v>0.94812142936051436</v>
      </c>
      <c r="N104" s="108">
        <v>1.0231466804310714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11064.98</v>
      </c>
      <c r="K105" s="91">
        <v>11953</v>
      </c>
      <c r="L105" s="91">
        <v>11092</v>
      </c>
      <c r="M105" s="91">
        <v>10343.86</v>
      </c>
      <c r="N105" s="91">
        <v>8211.92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{DDBD3149-72E5-43AE-A7A3-AC12006DA489}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{C0454BFF-18E9-496C-B338-221E61430397}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{B6772596-3BD4-40B1-8845-08E0C6213927}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{EC372249-A87E-4203-B130-0D0BA1133002}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{B743508B-FF1A-40A8-A976-FE5DEA231159}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{67E1F91F-3176-4EE0-BCE6-0CB6D0798C75}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{1FAEEC00-1BCC-4757-830B-7D404E4B0569}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{E2D70687-9706-4CEE-9649-E03BCC83E52B}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{0D0A2F44-1FAE-4969-A9C2-2293995FA814}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{E04EC7B8-35CA-4CC8-BB54-22666C46C963}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{A5C6946D-CE04-45C0-86AE-A49684F196B5}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{0A961601-810A-4EE4-B71F-78420A66D0B2}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BD3149-72E5-43AE-A7A3-AC12006DA4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0454BFF-18E9-496C-B338-221E6143039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6772596-3BD4-40B1-8845-08E0C62139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C372249-A87E-4203-B130-0D0BA113300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743508B-FF1A-40A8-A976-FE5DEA2311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7E1F91F-3176-4EE0-BCE6-0CB6D0798C7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FAEEC00-1BCC-4757-830B-7D404E4B05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2D70687-9706-4CEE-9649-E03BCC83E5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D0A2F44-1FAE-4969-A9C2-2293995FA8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04EC7B8-35CA-4CC8-BB54-22666C46C9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5C6946D-CE04-45C0-86AE-A49684F196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A961601-810A-4EE4-B71F-78420A66D0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F26A872-9152-4B88-9690-21E6A7A35D6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6BAA625-CDF3-4B1E-8D81-6F70F0AB118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275308103.81</v>
      </c>
      <c r="R33" s="158">
        <v>286549756.23000002</v>
      </c>
      <c r="S33" s="158">
        <v>310506506.82999998</v>
      </c>
      <c r="T33" s="158">
        <v>312203474.9598</v>
      </c>
      <c r="U33" s="27"/>
      <c r="V33" s="158">
        <v>23956750.599999964</v>
      </c>
      <c r="W33" s="160">
        <v>1.0836041562735479</v>
      </c>
      <c r="X33" s="27"/>
      <c r="Y33" s="158">
        <v>-1696968.1298000216</v>
      </c>
      <c r="Z33" s="160">
        <v>0.99456454438882036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200707157.16999999</v>
      </c>
      <c r="R36" s="167">
        <v>213307660.94</v>
      </c>
      <c r="S36" s="167">
        <v>226013611.28</v>
      </c>
      <c r="T36" s="168">
        <v>227661850.25659999</v>
      </c>
      <c r="U36" s="59"/>
      <c r="V36" s="166">
        <v>12705950.340000004</v>
      </c>
      <c r="W36" s="169">
        <v>1.0595663103894519</v>
      </c>
      <c r="X36" s="59"/>
      <c r="Y36" s="166">
        <v>-1648238.9765999913</v>
      </c>
      <c r="Z36" s="169">
        <v>0.99276014415791558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22029794.419999994</v>
      </c>
      <c r="R37" s="174">
        <v>21808955.07</v>
      </c>
      <c r="S37" s="174">
        <v>22278267.689999979</v>
      </c>
      <c r="T37" s="175">
        <v>21532712.059299991</v>
      </c>
      <c r="U37" s="59"/>
      <c r="V37" s="173">
        <v>469312.61999997869</v>
      </c>
      <c r="W37" s="176">
        <v>1.0215192620872311</v>
      </c>
      <c r="X37" s="59"/>
      <c r="Y37" s="173">
        <v>745555.63069998845</v>
      </c>
      <c r="Z37" s="176">
        <v>1.0346243254749687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546350</v>
      </c>
      <c r="R38" s="174">
        <v>339170</v>
      </c>
      <c r="S38" s="174">
        <v>208570</v>
      </c>
      <c r="T38" s="175">
        <v>533354.85710000002</v>
      </c>
      <c r="U38" s="59"/>
      <c r="V38" s="173">
        <v>-130600</v>
      </c>
      <c r="W38" s="176">
        <v>0.61494235928885221</v>
      </c>
      <c r="X38" s="59"/>
      <c r="Y38" s="173">
        <v>-324784.85710000002</v>
      </c>
      <c r="Z38" s="176">
        <v>0.39105296825091945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1534217.83</v>
      </c>
      <c r="R39" s="174">
        <v>3104552.02</v>
      </c>
      <c r="S39" s="174">
        <v>3098320.57</v>
      </c>
      <c r="T39" s="175">
        <v>2268115.7266000002</v>
      </c>
      <c r="U39" s="59"/>
      <c r="V39" s="173">
        <v>-6231.4500000001863</v>
      </c>
      <c r="W39" s="176">
        <v>0.99799280219501674</v>
      </c>
      <c r="X39" s="59"/>
      <c r="Y39" s="173">
        <v>830204.84339999966</v>
      </c>
      <c r="Z39" s="176">
        <v>1.3660328411216085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1001097.9</v>
      </c>
      <c r="R40" s="174">
        <v>906737.85</v>
      </c>
      <c r="S40" s="174">
        <v>704656.88</v>
      </c>
      <c r="T40" s="175">
        <v>1061744.0330999999</v>
      </c>
      <c r="U40" s="59"/>
      <c r="V40" s="173">
        <v>-202080.96999999997</v>
      </c>
      <c r="W40" s="176">
        <v>0.77713407463910322</v>
      </c>
      <c r="X40" s="59"/>
      <c r="Y40" s="173">
        <v>-357087.15309999988</v>
      </c>
      <c r="Z40" s="176">
        <v>0.66367868152043785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435683.23</v>
      </c>
      <c r="R41" s="174">
        <v>504659.48</v>
      </c>
      <c r="S41" s="174">
        <v>485601.21</v>
      </c>
      <c r="T41" s="175">
        <v>433147.9423</v>
      </c>
      <c r="U41" s="59"/>
      <c r="V41" s="173">
        <v>-19058.26999999996</v>
      </c>
      <c r="W41" s="176">
        <v>0.96223538691872001</v>
      </c>
      <c r="X41" s="59"/>
      <c r="Y41" s="173">
        <v>52453.267700000026</v>
      </c>
      <c r="Z41" s="176">
        <v>1.1210978111115455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127594.12</v>
      </c>
      <c r="R42" s="174">
        <v>126579.23</v>
      </c>
      <c r="S42" s="174">
        <v>114369.89</v>
      </c>
      <c r="T42" s="175">
        <v>139739.0478</v>
      </c>
      <c r="U42" s="59"/>
      <c r="V42" s="173">
        <v>-12209.339999999997</v>
      </c>
      <c r="W42" s="176">
        <v>0.90354389104752808</v>
      </c>
      <c r="X42" s="59"/>
      <c r="Y42" s="173">
        <v>-25369.157800000001</v>
      </c>
      <c r="Z42" s="176">
        <v>0.81845333713516255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74027.710000000006</v>
      </c>
      <c r="R43" s="174">
        <v>681407.17</v>
      </c>
      <c r="S43" s="174">
        <v>202563.63</v>
      </c>
      <c r="T43" s="175">
        <v>161723.45939999999</v>
      </c>
      <c r="U43" s="59"/>
      <c r="V43" s="173">
        <v>-478843.54000000004</v>
      </c>
      <c r="W43" s="176">
        <v>0.29727252503081231</v>
      </c>
      <c r="X43" s="59"/>
      <c r="Y43" s="173">
        <v>40840.170600000012</v>
      </c>
      <c r="Z43" s="176">
        <v>1.2525308990514954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264.31000000238419</v>
      </c>
      <c r="R44" s="174">
        <v>10458.920000016689</v>
      </c>
      <c r="S44" s="174">
        <v>10900.060000002384</v>
      </c>
      <c r="T44" s="175">
        <v>0</v>
      </c>
      <c r="U44" s="59"/>
      <c r="V44" s="173">
        <v>441.13999998569489</v>
      </c>
      <c r="W44" s="176">
        <v>1.0421783511093872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5489115.0300000096</v>
      </c>
      <c r="R45" s="182">
        <v>2612025.1</v>
      </c>
      <c r="S45" s="182">
        <v>2789418.42</v>
      </c>
      <c r="T45" s="183">
        <v>6101912.6485000001</v>
      </c>
      <c r="U45" s="59"/>
      <c r="V45" s="181">
        <v>177393.31999999983</v>
      </c>
      <c r="W45" s="184">
        <v>1.0679140946999321</v>
      </c>
      <c r="X45" s="59"/>
      <c r="Y45" s="181">
        <v>-3312494.2285000002</v>
      </c>
      <c r="Z45" s="184">
        <v>0.45713837294699844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387366.52000000048</v>
      </c>
      <c r="R46" s="174">
        <v>240922.14000000013</v>
      </c>
      <c r="S46" s="174">
        <v>139307.18000000017</v>
      </c>
      <c r="T46" s="175">
        <v>478731.72889999952</v>
      </c>
      <c r="U46" s="59"/>
      <c r="V46" s="173">
        <v>-101614.95999999996</v>
      </c>
      <c r="W46" s="176">
        <v>0.57822489871624128</v>
      </c>
      <c r="X46" s="59"/>
      <c r="Y46" s="173">
        <v>-339424.54889999935</v>
      </c>
      <c r="Z46" s="176">
        <v>0.29099216030675817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1862682</v>
      </c>
      <c r="R47" s="182">
        <v>1775534</v>
      </c>
      <c r="S47" s="182">
        <v>1833088</v>
      </c>
      <c r="T47" s="183">
        <v>1881802.1514999999</v>
      </c>
      <c r="U47" s="59"/>
      <c r="V47" s="181">
        <v>57554</v>
      </c>
      <c r="W47" s="184">
        <v>1.0324150368283569</v>
      </c>
      <c r="X47" s="59"/>
      <c r="Y47" s="181">
        <v>-48714.15149999992</v>
      </c>
      <c r="Z47" s="184">
        <v>0.97411303230726487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64237863.799999997</v>
      </c>
      <c r="R48" s="189">
        <v>66609298.590000004</v>
      </c>
      <c r="S48" s="189">
        <v>78275246.650000006</v>
      </c>
      <c r="T48" s="190">
        <v>75059741.179900005</v>
      </c>
      <c r="U48" s="59"/>
      <c r="V48" s="188">
        <v>11665948.060000002</v>
      </c>
      <c r="W48" s="191">
        <v>1.1751399325161398</v>
      </c>
      <c r="X48" s="59"/>
      <c r="Y48" s="188">
        <v>3215505.4701000005</v>
      </c>
      <c r="Z48" s="191">
        <v>1.0428392826774238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173649612.86000001</v>
      </c>
      <c r="R50" s="199">
        <v>185710182.56</v>
      </c>
      <c r="S50" s="199">
        <v>196954410.37</v>
      </c>
      <c r="T50" s="200"/>
      <c r="U50" s="59"/>
      <c r="V50" s="201">
        <v>11244227.810000002</v>
      </c>
      <c r="W50" s="202">
        <v>1.0605471797776471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173919886.06</v>
      </c>
      <c r="R51" s="208">
        <v>184672308.94</v>
      </c>
      <c r="S51" s="209">
        <v>196097379.11000001</v>
      </c>
      <c r="T51" s="210">
        <v>197642424.2419</v>
      </c>
      <c r="U51" s="59"/>
      <c r="V51" s="211">
        <v>11425070.170000017</v>
      </c>
      <c r="W51" s="212">
        <v>1.0618667207638153</v>
      </c>
      <c r="X51" s="59"/>
      <c r="Y51" s="211">
        <v>-1545045.1318999827</v>
      </c>
      <c r="Z51" s="212">
        <v>0.99218262406046509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2571134</v>
      </c>
      <c r="T52" s="220"/>
      <c r="U52" s="59"/>
      <c r="V52" s="201">
        <v>2571134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1038505.9</v>
      </c>
      <c r="R53" s="222">
        <v>1163291.18</v>
      </c>
      <c r="S53" s="223">
        <v>2823882.3</v>
      </c>
      <c r="T53" s="210">
        <v>3888888.8890999998</v>
      </c>
      <c r="U53" s="59"/>
      <c r="V53" s="211">
        <v>1660591.1199999999</v>
      </c>
      <c r="W53" s="212">
        <v>2.4274939486775788</v>
      </c>
      <c r="X53" s="59"/>
      <c r="Y53" s="211">
        <v>-1065006.5891</v>
      </c>
      <c r="Z53" s="212">
        <v>0.72614116281772378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245685276.97999999</v>
      </c>
      <c r="R58" s="228">
        <v>256363667.62</v>
      </c>
      <c r="S58" s="229">
        <v>282168751.26999998</v>
      </c>
      <c r="T58" s="230">
        <v>310347553.7701</v>
      </c>
      <c r="U58" s="59"/>
      <c r="V58" s="227">
        <v>25805083.649999976</v>
      </c>
      <c r="W58" s="231">
        <v>1.1006581154403285</v>
      </c>
      <c r="X58" s="59"/>
      <c r="Y58" s="227">
        <v>-28178802.500100017</v>
      </c>
      <c r="Z58" s="231">
        <v>0.90920243398801082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222419.24</v>
      </c>
      <c r="R59" s="222">
        <v>3197606.56</v>
      </c>
      <c r="S59" s="223">
        <v>5217938.59</v>
      </c>
      <c r="T59" s="210">
        <v>9753072.6590999998</v>
      </c>
      <c r="U59" s="59"/>
      <c r="V59" s="211">
        <v>2020332.0299999998</v>
      </c>
      <c r="W59" s="212">
        <v>1.6318263338814265</v>
      </c>
      <c r="X59" s="59"/>
      <c r="Y59" s="211">
        <v>-4535134.0691</v>
      </c>
      <c r="Z59" s="212">
        <v>0.53500458495317971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7566866</v>
      </c>
      <c r="R65" s="218">
        <v>6611025</v>
      </c>
      <c r="S65" s="219">
        <v>7137000</v>
      </c>
      <c r="T65" s="220"/>
      <c r="U65" s="249"/>
      <c r="V65" s="250">
        <v>525975</v>
      </c>
      <c r="W65" s="251">
        <v>1.0795602799868402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44707</v>
      </c>
      <c r="R66" s="256">
        <v>42066</v>
      </c>
      <c r="S66" s="257">
        <v>41901</v>
      </c>
      <c r="T66" s="258"/>
      <c r="U66" s="249"/>
      <c r="V66" s="259">
        <v>-165</v>
      </c>
      <c r="W66" s="260">
        <v>0.99607759235487092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11216157.41</v>
      </c>
      <c r="R67" s="256">
        <v>10462855.210000001</v>
      </c>
      <c r="S67" s="257">
        <v>10993812.1</v>
      </c>
      <c r="T67" s="258"/>
      <c r="U67" s="249"/>
      <c r="V67" s="259">
        <v>530956.88999999873</v>
      </c>
      <c r="W67" s="260">
        <v>1.0507468448471438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19237035.370000001</v>
      </c>
      <c r="R68" s="264">
        <v>17536651.960000001</v>
      </c>
      <c r="S68" s="265">
        <v>18494877.100000001</v>
      </c>
      <c r="T68" s="258"/>
      <c r="U68" s="249"/>
      <c r="V68" s="259">
        <v>958225.1400000006</v>
      </c>
      <c r="W68" s="260">
        <v>1.0546412817101949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16658</v>
      </c>
      <c r="R69" s="264">
        <v>16639</v>
      </c>
      <c r="S69" s="265">
        <v>15949</v>
      </c>
      <c r="T69" s="258"/>
      <c r="U69" s="249"/>
      <c r="V69" s="259">
        <v>-690</v>
      </c>
      <c r="W69" s="260">
        <v>0.95853116172846931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14947</v>
      </c>
      <c r="R70" s="270">
        <v>15142</v>
      </c>
      <c r="S70" s="271">
        <v>14701</v>
      </c>
      <c r="T70" s="272"/>
      <c r="U70" s="249"/>
      <c r="V70" s="269">
        <v>-441</v>
      </c>
      <c r="W70" s="273">
        <v>0.97087570994584604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8162</v>
      </c>
      <c r="R71" s="264">
        <v>7858</v>
      </c>
      <c r="S71" s="265">
        <v>7538</v>
      </c>
      <c r="T71" s="258"/>
      <c r="U71" s="249"/>
      <c r="V71" s="259">
        <v>-320</v>
      </c>
      <c r="W71" s="260">
        <v>0.95927716976329858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7021</v>
      </c>
      <c r="R72" s="270">
        <v>6815</v>
      </c>
      <c r="S72" s="271">
        <v>6583</v>
      </c>
      <c r="T72" s="272"/>
      <c r="U72" s="249"/>
      <c r="V72" s="269">
        <v>-232</v>
      </c>
      <c r="W72" s="273">
        <v>0.96595744680851059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14986</v>
      </c>
      <c r="R73" s="279">
        <v>15202</v>
      </c>
      <c r="S73" s="280">
        <v>14765</v>
      </c>
      <c r="T73" s="281"/>
      <c r="U73" s="249"/>
      <c r="V73" s="278">
        <v>-437</v>
      </c>
      <c r="W73" s="282">
        <v>0.97125378239705307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5707475</v>
      </c>
      <c r="R75" s="291">
        <v>5005368</v>
      </c>
      <c r="S75" s="292">
        <v>0</v>
      </c>
      <c r="T75" s="293"/>
      <c r="U75" s="249"/>
      <c r="V75" s="290">
        <v>-5005368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1826810</v>
      </c>
      <c r="R76" s="300">
        <v>1453111</v>
      </c>
      <c r="S76" s="300">
        <v>0</v>
      </c>
      <c r="T76" s="301"/>
      <c r="U76" s="139"/>
      <c r="V76" s="299">
        <v>-1453111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3043991</v>
      </c>
      <c r="R77" s="300">
        <v>2725145</v>
      </c>
      <c r="S77" s="300">
        <v>0</v>
      </c>
      <c r="T77" s="301"/>
      <c r="U77" s="139"/>
      <c r="V77" s="299">
        <v>-2725145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836674</v>
      </c>
      <c r="R78" s="308">
        <v>827112</v>
      </c>
      <c r="S78" s="308">
        <v>0</v>
      </c>
      <c r="T78" s="309"/>
      <c r="U78" s="139"/>
      <c r="V78" s="307">
        <v>-827112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42742</v>
      </c>
      <c r="R84" s="331">
        <v>47525</v>
      </c>
      <c r="S84" s="331">
        <v>47774</v>
      </c>
      <c r="T84" s="331"/>
      <c r="U84" s="139"/>
      <c r="V84" s="331"/>
      <c r="W84" s="332">
        <v>1.0052393477117307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24000</v>
      </c>
      <c r="R85" s="283">
        <v>22048</v>
      </c>
      <c r="S85" s="283">
        <v>20977</v>
      </c>
      <c r="T85" s="283"/>
      <c r="U85" s="139"/>
      <c r="V85" s="283"/>
      <c r="W85" s="332">
        <v>0.95142416545718433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18512791.16</v>
      </c>
      <c r="R86" s="283">
        <v>20484216.309999999</v>
      </c>
      <c r="S86" s="283">
        <v>21156635.030000001</v>
      </c>
      <c r="T86" s="283"/>
      <c r="U86" s="139"/>
      <c r="V86" s="283"/>
      <c r="W86" s="332">
        <v>1.0328261872372311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9920542.9099999908</v>
      </c>
      <c r="R87" s="283">
        <v>9058246.3399999607</v>
      </c>
      <c r="S87" s="283">
        <v>8216208.5899999598</v>
      </c>
      <c r="T87" s="283"/>
      <c r="U87" s="139"/>
      <c r="V87" s="283"/>
      <c r="W87" s="333">
        <v>0.90704185794973591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0.53587505116111245</v>
      </c>
      <c r="R88" s="337">
        <v>0.44220614559600702</v>
      </c>
      <c r="S88" s="338">
        <v>0.38835138850528061</v>
      </c>
      <c r="T88" s="339"/>
      <c r="U88" s="249"/>
      <c r="V88" s="340">
        <v>-5.3854757090726402E-2</v>
      </c>
      <c r="W88" s="341">
        <v>0.87821345852590815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0.56150858640213375</v>
      </c>
      <c r="R89" s="346">
        <v>0.46392425039452917</v>
      </c>
      <c r="S89" s="347">
        <v>0.43908820697450496</v>
      </c>
      <c r="T89" s="348"/>
      <c r="U89" s="249"/>
      <c r="V89" s="349">
        <v>-2.4836043420024212E-2</v>
      </c>
      <c r="W89" s="350">
        <v>0.94646530462914324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40803139</v>
      </c>
      <c r="R91" s="352">
        <v>34533493</v>
      </c>
      <c r="S91" s="353">
        <v>33904479</v>
      </c>
      <c r="T91" s="200"/>
      <c r="U91" s="249"/>
      <c r="V91" s="250">
        <v>-629014</v>
      </c>
      <c r="W91" s="251">
        <v>0.98178539309649326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66246</v>
      </c>
      <c r="R92" s="358">
        <v>61174</v>
      </c>
      <c r="S92" s="359">
        <v>56853</v>
      </c>
      <c r="T92" s="360"/>
      <c r="U92" s="249"/>
      <c r="V92" s="351">
        <v>-4321</v>
      </c>
      <c r="W92" s="361">
        <v>0.92936541668028905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2734.6007</v>
      </c>
      <c r="R96" s="374">
        <v>2382.5203999999999</v>
      </c>
      <c r="S96" s="375">
        <v>2258.3629000000001</v>
      </c>
      <c r="T96" s="376"/>
      <c r="U96" s="249"/>
      <c r="V96" s="377">
        <v>-124.1574999999998</v>
      </c>
      <c r="W96" s="378">
        <v>0.94788816918419683</v>
      </c>
      <c r="X96" s="249"/>
      <c r="Y96" s="379"/>
      <c r="Z96" s="380"/>
      <c r="AA96" s="36"/>
      <c r="AB96" s="161"/>
      <c r="AC96" s="381">
        <v>2258.3629000000001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1756</v>
      </c>
      <c r="R97" s="388">
        <v>1580</v>
      </c>
      <c r="S97" s="389">
        <v>1208</v>
      </c>
      <c r="T97" s="390"/>
      <c r="U97" s="249"/>
      <c r="V97" s="391">
        <v>-372</v>
      </c>
      <c r="W97" s="392">
        <v>0.76455696202531642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1.5572896924829156</v>
      </c>
      <c r="R98" s="399">
        <v>1.5079243037974683</v>
      </c>
      <c r="S98" s="400">
        <v>1.8695057119205298</v>
      </c>
      <c r="T98" s="401"/>
      <c r="U98" s="249"/>
      <c r="V98" s="402">
        <v>0.3615814081230615</v>
      </c>
      <c r="W98" s="403">
        <v>1.2397875060521779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2105.2417999999998</v>
      </c>
      <c r="R99" s="408">
        <v>1784.3833</v>
      </c>
      <c r="S99" s="409">
        <v>1678.4656</v>
      </c>
      <c r="T99" s="410"/>
      <c r="U99" s="249"/>
      <c r="V99" s="250">
        <v>-105.91769999999997</v>
      </c>
      <c r="W99" s="251">
        <v>0.94064184528066364</v>
      </c>
      <c r="X99" s="249"/>
      <c r="Y99" s="340"/>
      <c r="Z99" s="341"/>
      <c r="AA99" s="36"/>
      <c r="AB99" s="161"/>
      <c r="AC99" s="381">
        <v>2258.3629000000001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1756</v>
      </c>
      <c r="R100" s="264">
        <v>1580</v>
      </c>
      <c r="S100" s="265">
        <v>1205</v>
      </c>
      <c r="T100" s="258"/>
      <c r="U100" s="249"/>
      <c r="V100" s="259">
        <v>-375</v>
      </c>
      <c r="W100" s="260">
        <v>0.76265822784810122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1.1988848519362185</v>
      </c>
      <c r="R101" s="418">
        <v>1.1293565189873418</v>
      </c>
      <c r="S101" s="419">
        <v>1.3929175103734439</v>
      </c>
      <c r="T101" s="420"/>
      <c r="U101" s="249"/>
      <c r="V101" s="421">
        <v>0.26356099138610212</v>
      </c>
      <c r="W101" s="361">
        <v>1.2333727099945631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7.8940774487471526</v>
      </c>
      <c r="R102" s="426">
        <v>8.0177215189873419</v>
      </c>
      <c r="S102" s="427">
        <v>7.6928807947019866</v>
      </c>
      <c r="T102" s="428"/>
      <c r="U102" s="249"/>
      <c r="V102" s="425">
        <v>-0.32484072428535526</v>
      </c>
      <c r="W102" s="429">
        <v>0.95948465863823329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6.5996583143507976</v>
      </c>
      <c r="R103" s="436">
        <v>6.5784810126582283</v>
      </c>
      <c r="S103" s="437">
        <v>6.947847682119205</v>
      </c>
      <c r="T103" s="438"/>
      <c r="U103" s="249"/>
      <c r="V103" s="435">
        <v>0.36936666946097674</v>
      </c>
      <c r="W103" s="439">
        <v>1.0561477138491768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0.72095671981776766</v>
      </c>
      <c r="R104" s="446">
        <v>0.7537974683544304</v>
      </c>
      <c r="S104" s="447">
        <v>0.74006622516556286</v>
      </c>
      <c r="T104" s="448"/>
      <c r="U104" s="249"/>
      <c r="V104" s="445">
        <v>-1.3731243188867537E-2</v>
      </c>
      <c r="W104" s="449">
        <v>0.98178390911972235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0.21753986332574032</v>
      </c>
      <c r="R105" s="454">
        <v>0.19620253164556961</v>
      </c>
      <c r="S105" s="455">
        <v>0.1879139072847682</v>
      </c>
      <c r="T105" s="456"/>
      <c r="U105" s="249"/>
      <c r="V105" s="453">
        <v>-8.288624360801411E-3</v>
      </c>
      <c r="W105" s="260">
        <v>0.95775475325785087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6.1503416856492028E-2</v>
      </c>
      <c r="R106" s="346">
        <v>0.05</v>
      </c>
      <c r="S106" s="347">
        <v>7.2019867549668867E-2</v>
      </c>
      <c r="T106" s="461"/>
      <c r="U106" s="249"/>
      <c r="V106" s="345">
        <v>2.2019867549668865E-2</v>
      </c>
      <c r="W106" s="361">
        <v>1.4403973509933772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2500.7161000000001</v>
      </c>
      <c r="R108" s="374">
        <v>2150.2271000000001</v>
      </c>
      <c r="S108" s="375">
        <v>2179.9893999999999</v>
      </c>
      <c r="T108" s="376"/>
      <c r="U108" s="249"/>
      <c r="V108" s="377">
        <v>29.762299999999868</v>
      </c>
      <c r="W108" s="378">
        <v>1.0138414681872441</v>
      </c>
      <c r="X108" s="249"/>
      <c r="Y108" s="379"/>
      <c r="Z108" s="380"/>
      <c r="AA108" s="36"/>
      <c r="AB108" s="161"/>
      <c r="AC108" s="381">
        <v>2179.9893999999999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1676</v>
      </c>
      <c r="R109" s="388">
        <v>1505</v>
      </c>
      <c r="S109" s="389">
        <v>1167</v>
      </c>
      <c r="T109" s="390"/>
      <c r="U109" s="249"/>
      <c r="V109" s="391">
        <v>-338</v>
      </c>
      <c r="W109" s="392">
        <v>0.77541528239202662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1.4920740453460621</v>
      </c>
      <c r="R110" s="399">
        <v>1.4287223255813954</v>
      </c>
      <c r="S110" s="400">
        <v>1.8680286203941729</v>
      </c>
      <c r="T110" s="401"/>
      <c r="U110" s="249"/>
      <c r="V110" s="402">
        <v>0.4393062948127775</v>
      </c>
      <c r="W110" s="403">
        <v>1.3074819276964884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1905.5241000000001</v>
      </c>
      <c r="R111" s="408">
        <v>1608.0088000000001</v>
      </c>
      <c r="S111" s="409">
        <v>1605.6405999999999</v>
      </c>
      <c r="T111" s="410"/>
      <c r="U111" s="249"/>
      <c r="V111" s="250">
        <v>-2.3682000000001153</v>
      </c>
      <c r="W111" s="251">
        <v>0.99852724686581307</v>
      </c>
      <c r="X111" s="249"/>
      <c r="Y111" s="340"/>
      <c r="Z111" s="341"/>
      <c r="AA111" s="36"/>
      <c r="AB111" s="161"/>
      <c r="AC111" s="381">
        <v>2258.3629000000001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1676</v>
      </c>
      <c r="R112" s="264">
        <v>1505</v>
      </c>
      <c r="S112" s="265">
        <v>1165</v>
      </c>
      <c r="T112" s="258"/>
      <c r="U112" s="249"/>
      <c r="V112" s="259">
        <v>-340</v>
      </c>
      <c r="W112" s="260">
        <v>0.77408637873754149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1.1369475536992841</v>
      </c>
      <c r="R113" s="418">
        <v>1.0684443853820598</v>
      </c>
      <c r="S113" s="419">
        <v>1.3782322746781115</v>
      </c>
      <c r="T113" s="420"/>
      <c r="U113" s="249"/>
      <c r="V113" s="421">
        <v>0.30978788929605172</v>
      </c>
      <c r="W113" s="361">
        <v>1.2899429240627027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7.0841288782816232</v>
      </c>
      <c r="R114" s="426">
        <v>7.1122923588039866</v>
      </c>
      <c r="S114" s="427">
        <v>7.4353041988003428</v>
      </c>
      <c r="T114" s="428"/>
      <c r="U114" s="249"/>
      <c r="V114" s="425">
        <v>0.32301183999635619</v>
      </c>
      <c r="W114" s="429">
        <v>1.0454159958141365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6.4594272076372317</v>
      </c>
      <c r="R115" s="436">
        <v>6.4378737541528235</v>
      </c>
      <c r="S115" s="437">
        <v>6.8920308483290489</v>
      </c>
      <c r="T115" s="438"/>
      <c r="U115" s="249"/>
      <c r="V115" s="435">
        <v>0.45415709417622541</v>
      </c>
      <c r="W115" s="439">
        <v>1.0705445790830033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0.73866348448687347</v>
      </c>
      <c r="R116" s="446">
        <v>0.76810631229235882</v>
      </c>
      <c r="S116" s="447">
        <v>0.76178234790059984</v>
      </c>
      <c r="T116" s="448"/>
      <c r="U116" s="249"/>
      <c r="V116" s="445">
        <v>-6.3239643917589738E-3</v>
      </c>
      <c r="W116" s="449">
        <v>0.99176681106436226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0.20763723150357996</v>
      </c>
      <c r="R117" s="454">
        <v>0.19069767441860466</v>
      </c>
      <c r="S117" s="455">
        <v>0.18337617823479005</v>
      </c>
      <c r="T117" s="456"/>
      <c r="U117" s="249"/>
      <c r="V117" s="453">
        <v>-7.3214961838146131E-3</v>
      </c>
      <c r="W117" s="260">
        <v>0.96160678830438684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5.3699284009546537E-2</v>
      </c>
      <c r="R118" s="346">
        <v>4.1196013289036548E-2</v>
      </c>
      <c r="S118" s="347">
        <v>5.4841473864610114E-2</v>
      </c>
      <c r="T118" s="461"/>
      <c r="U118" s="249"/>
      <c r="V118" s="345">
        <v>1.3645460575573566E-2</v>
      </c>
      <c r="W118" s="361">
        <v>1.3312325510683582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1955.3899200000001</v>
      </c>
      <c r="R120" s="470">
        <v>1671.3520599999999</v>
      </c>
      <c r="S120" s="470">
        <v>0</v>
      </c>
      <c r="T120" s="471">
        <v>0</v>
      </c>
      <c r="U120" s="139"/>
      <c r="V120" s="469">
        <v>-1671.3520599999999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73</v>
      </c>
      <c r="R125" s="408">
        <v>72.999677419354825</v>
      </c>
      <c r="S125" s="409">
        <v>72.999677419354825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16389</v>
      </c>
      <c r="R126" s="487">
        <v>16119.86</v>
      </c>
      <c r="S126" s="488">
        <v>12507.93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67.444444444444443</v>
      </c>
      <c r="R127" s="264">
        <v>66.064999999999998</v>
      </c>
      <c r="S127" s="265">
        <v>51.472962962962967</v>
      </c>
      <c r="T127" s="493"/>
      <c r="U127" s="139"/>
      <c r="V127" s="259">
        <v>-14.592037037037031</v>
      </c>
      <c r="W127" s="260">
        <v>0.77912605710986105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11092</v>
      </c>
      <c r="R128" s="264">
        <v>10343.86</v>
      </c>
      <c r="S128" s="265">
        <v>8211.92</v>
      </c>
      <c r="T128" s="493"/>
      <c r="U128" s="139"/>
      <c r="V128" s="259">
        <v>-2131.9400000000005</v>
      </c>
      <c r="W128" s="260">
        <v>0.79389318880959325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1807</v>
      </c>
      <c r="R129" s="264">
        <v>1653.87</v>
      </c>
      <c r="S129" s="265">
        <v>1371.92</v>
      </c>
      <c r="T129" s="493"/>
      <c r="U129" s="139"/>
      <c r="V129" s="259">
        <v>-281.94999999999982</v>
      </c>
      <c r="W129" s="260">
        <v>0.82952106271956083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0.67679541155653178</v>
      </c>
      <c r="R131" s="454">
        <v>0.64168423298961652</v>
      </c>
      <c r="S131" s="455">
        <v>0.65653709286828432</v>
      </c>
      <c r="T131" s="493"/>
      <c r="U131" s="139"/>
      <c r="V131" s="259">
        <v>1.4852859878667801E-2</v>
      </c>
      <c r="W131" s="260">
        <v>1.0231466804310714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340</v>
      </c>
      <c r="R134" s="506">
        <v>331</v>
      </c>
      <c r="S134" s="507">
        <v>289</v>
      </c>
      <c r="T134" s="508"/>
      <c r="U134" s="27"/>
      <c r="V134" s="505">
        <v>-42</v>
      </c>
      <c r="W134" s="509">
        <v>0.87311178247734134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78905.335999999996</v>
      </c>
      <c r="R136" s="514">
        <v>38221.553999999996</v>
      </c>
      <c r="S136" s="515">
        <v>36044.212</v>
      </c>
      <c r="T136" s="516"/>
      <c r="U136" s="27"/>
      <c r="V136" s="201">
        <v>-2177.3419999999969</v>
      </c>
      <c r="W136" s="202">
        <v>0.94303366105941178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87582.396479999894</v>
      </c>
      <c r="R137" s="520">
        <v>44325.488680000002</v>
      </c>
      <c r="S137" s="521">
        <v>37639.436959999999</v>
      </c>
      <c r="T137" s="522"/>
      <c r="U137" s="27"/>
      <c r="V137" s="523">
        <v>-6686.0517200000031</v>
      </c>
      <c r="W137" s="524">
        <v>0.84916011263251334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244154827.13999999</v>
      </c>
      <c r="R153" s="91">
        <v>254932997.25</v>
      </c>
      <c r="S153" s="91">
        <v>280557434.08999997</v>
      </c>
      <c r="T153" s="91">
        <v>310420014.17940003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-275308103.81</v>
      </c>
      <c r="R154" s="91">
        <v>-286549756.23000002</v>
      </c>
      <c r="S154" s="91">
        <v>-310506506.82999998</v>
      </c>
      <c r="T154" s="91">
        <v>-312203474.9598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208655126.97</v>
      </c>
      <c r="R155" s="91">
        <v>215278631.68000001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-64237863.799999997</v>
      </c>
      <c r="R156" s="91">
        <v>-66609298.590000004</v>
      </c>
      <c r="S156" s="91">
        <v>-78275246.650000006</v>
      </c>
      <c r="T156" s="91">
        <v>-75059741.179900005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-200707421.47999999</v>
      </c>
      <c r="R157" s="91">
        <v>-213318119.86000001</v>
      </c>
      <c r="S157" s="91">
        <v>-226024511.34</v>
      </c>
      <c r="T157" s="91">
        <v>-227661850.25659999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42641157</v>
      </c>
      <c r="R158" s="91">
        <v>34423000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1.5631137035048088</v>
      </c>
      <c r="R160" s="556">
        <v>2.0704507030183312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1.1275963987070243</v>
      </c>
      <c r="R161" s="564">
        <v>1.1240198770698759</v>
      </c>
      <c r="S161" s="565">
        <v>1.106748455399662</v>
      </c>
      <c r="T161" s="566"/>
      <c r="U161" s="559"/>
      <c r="V161" s="563">
        <v>-1.7271421670213893E-2</v>
      </c>
      <c r="W161" s="567">
        <v>0.98463423821717688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0.2631029849070548</v>
      </c>
      <c r="R162" s="564">
        <v>0.2612815889214985</v>
      </c>
      <c r="S162" s="565">
        <v>0.27899901103632885</v>
      </c>
      <c r="T162" s="566"/>
      <c r="U162" s="559"/>
      <c r="V162" s="563">
        <v>1.771742211483035E-2</v>
      </c>
      <c r="W162" s="567">
        <v>1.0678096845168585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0.8220497781307966</v>
      </c>
      <c r="R163" s="575">
        <v>0.83676151051881931</v>
      </c>
      <c r="S163" s="576">
        <v>0.80562652732093931</v>
      </c>
      <c r="T163" s="577"/>
      <c r="U163" s="559"/>
      <c r="V163" s="574">
        <v>-3.1134983197879995E-2</v>
      </c>
      <c r="W163" s="319">
        <v>0.96279109064352719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1969.5684446578127</v>
      </c>
      <c r="R164" s="470">
        <v>1658.9397518881528</v>
      </c>
      <c r="S164" s="578">
        <v>0</v>
      </c>
      <c r="T164" s="471"/>
      <c r="U164" s="559"/>
      <c r="V164" s="469">
        <v>-1658.9397518881528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115.50651685196421</v>
      </c>
      <c r="R165" s="580">
        <v>103.62540196314042</v>
      </c>
      <c r="S165" s="581">
        <v>100.69235063036723</v>
      </c>
      <c r="T165" s="566"/>
      <c r="U165" s="559"/>
      <c r="V165" s="579">
        <v>-2.9330513327731893</v>
      </c>
      <c r="W165" s="567">
        <v>0.97169563372293144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11277.359175451709</v>
      </c>
      <c r="R166" s="582">
        <v>12285.927525376004</v>
      </c>
      <c r="S166" s="583">
        <v>12958.772884559174</v>
      </c>
      <c r="T166" s="584"/>
      <c r="U166" s="559"/>
      <c r="V166" s="568">
        <v>672.84535918316942</v>
      </c>
      <c r="W166" s="567">
        <v>1.0547655321743872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1.8504501648489511</v>
      </c>
      <c r="R168" s="592">
        <v>1.1103493013392209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119.15009999999999</v>
      </c>
      <c r="P188" s="139"/>
      <c r="Q188" s="634">
        <v>120.650000289083</v>
      </c>
      <c r="R188" s="634">
        <v>120.100000299513</v>
      </c>
      <c r="S188" s="635">
        <v>112.350000292063</v>
      </c>
      <c r="T188" s="636">
        <v>0</v>
      </c>
      <c r="U188" s="249"/>
      <c r="V188" s="635">
        <v>-7.750000007449998</v>
      </c>
      <c r="W188" s="637">
        <v>0.93547044139781388</v>
      </c>
      <c r="X188" s="249"/>
      <c r="Y188" s="635">
        <v>112.350000292063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21.950099999999999</v>
      </c>
      <c r="P189" s="249"/>
      <c r="Q189" s="641">
        <v>21.650000087916901</v>
      </c>
      <c r="R189" s="641">
        <v>20.750000089406999</v>
      </c>
      <c r="S189" s="642">
        <v>21.650000087916801</v>
      </c>
      <c r="T189" s="643">
        <v>0</v>
      </c>
      <c r="U189" s="249"/>
      <c r="V189" s="642">
        <v>0.89999999850980217</v>
      </c>
      <c r="W189" s="644">
        <v>1.0433734937172003</v>
      </c>
      <c r="X189" s="249"/>
      <c r="Y189" s="642">
        <v>21.650000087916801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5.6</v>
      </c>
      <c r="P190" s="139"/>
      <c r="Q190" s="646">
        <v>4.1000000238418597</v>
      </c>
      <c r="R190" s="646">
        <v>3</v>
      </c>
      <c r="S190" s="647">
        <v>1.8000000119209301</v>
      </c>
      <c r="T190" s="648">
        <v>0</v>
      </c>
      <c r="U190" s="139"/>
      <c r="V190" s="647">
        <v>-1.1999999880790699</v>
      </c>
      <c r="W190" s="649">
        <v>0.60000000397364339</v>
      </c>
      <c r="X190" s="139"/>
      <c r="Y190" s="647">
        <v>1.8000000119209301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1</v>
      </c>
      <c r="P191" s="139"/>
      <c r="Q191" s="646">
        <v>1</v>
      </c>
      <c r="R191" s="646">
        <v>1</v>
      </c>
      <c r="S191" s="647">
        <v>1</v>
      </c>
      <c r="T191" s="648">
        <v>0</v>
      </c>
      <c r="U191" s="139"/>
      <c r="V191" s="647">
        <v>0</v>
      </c>
      <c r="W191" s="649">
        <v>1</v>
      </c>
      <c r="X191" s="139"/>
      <c r="Y191" s="647">
        <v>1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15.350099999999999</v>
      </c>
      <c r="P192" s="139"/>
      <c r="Q192" s="646">
        <v>16.550000064075</v>
      </c>
      <c r="R192" s="646">
        <v>16.750000089406999</v>
      </c>
      <c r="S192" s="647">
        <v>18.850000075995901</v>
      </c>
      <c r="T192" s="648">
        <v>0</v>
      </c>
      <c r="U192" s="139"/>
      <c r="V192" s="647">
        <v>2.0999999865889016</v>
      </c>
      <c r="W192" s="649">
        <v>1.1253731328584875</v>
      </c>
      <c r="X192" s="139"/>
      <c r="Y192" s="647">
        <v>18.850000075995901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64</v>
      </c>
      <c r="P193" s="249"/>
      <c r="Q193" s="653">
        <v>57.400000035762801</v>
      </c>
      <c r="R193" s="654">
        <v>59.050000041723301</v>
      </c>
      <c r="S193" s="654">
        <v>52.700000047683702</v>
      </c>
      <c r="T193" s="655">
        <v>0</v>
      </c>
      <c r="U193" s="249"/>
      <c r="V193" s="653">
        <v>-6.3499999940395995</v>
      </c>
      <c r="W193" s="413">
        <v>0.89246401372476136</v>
      </c>
      <c r="X193" s="249"/>
      <c r="Y193" s="653">
        <v>52.700000047683702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30.799999999999997</v>
      </c>
      <c r="P194" s="139"/>
      <c r="Q194" s="657">
        <v>31.100000016391306</v>
      </c>
      <c r="R194" s="658">
        <v>30.100000016391199</v>
      </c>
      <c r="S194" s="658">
        <v>27.900000013411102</v>
      </c>
      <c r="T194" s="659">
        <v>0</v>
      </c>
      <c r="U194" s="139"/>
      <c r="V194" s="657">
        <v>-2.2000000029800972</v>
      </c>
      <c r="W194" s="260">
        <v>0.92691029894411725</v>
      </c>
      <c r="X194" s="139"/>
      <c r="Y194" s="657">
        <v>27.900000013411102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2.2999999999999998</v>
      </c>
      <c r="P195" s="139"/>
      <c r="Q195" s="657">
        <v>10.400000147521499</v>
      </c>
      <c r="R195" s="658">
        <v>10.1000001505017</v>
      </c>
      <c r="S195" s="658">
        <v>10.000000141560999</v>
      </c>
      <c r="T195" s="659">
        <v>0</v>
      </c>
      <c r="U195" s="139"/>
      <c r="V195" s="657">
        <v>-0.10000000894070027</v>
      </c>
      <c r="W195" s="260">
        <v>0.99009900916330851</v>
      </c>
      <c r="X195" s="139"/>
      <c r="Y195" s="657">
        <v>10.000000141560999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9.9999999999994316E-2</v>
      </c>
      <c r="P197" s="139"/>
      <c r="Q197" s="666">
        <v>0.10000000149049981</v>
      </c>
      <c r="R197" s="666">
        <v>0.10000000148980348</v>
      </c>
      <c r="S197" s="667">
        <v>0.10000000149038613</v>
      </c>
      <c r="T197" s="668">
        <v>0</v>
      </c>
      <c r="U197" s="139"/>
      <c r="V197" s="657">
        <v>5.8264504332328215E-13</v>
      </c>
      <c r="W197" s="260">
        <v>1.0000000000058265</v>
      </c>
      <c r="X197" s="139"/>
      <c r="Y197" s="657">
        <v>0.10000000149038613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E2AD27A-7047-4939-90FE-859B0D7A04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AFD4B97-DC22-4E36-AE63-2B4A3279B6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03D5516-8C04-44A8-BDFD-D118CF2373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BEF017C-8508-4197-A66A-7E604199B9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988E02E-FF6E-4DE6-8F3D-953E7CF6E4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ADCCBDF-D350-44DD-8988-611763AEF5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92722F7-8281-48A1-936D-B12DB42634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E70AE05-6FF0-4F3C-9428-1ECCEF62C0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787497D-761D-43B0-8B57-957AD1D662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01FC27C-406A-4AD1-8F98-1B4418503E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0F17276-C51F-4DAA-90BD-7E165C1DB9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3D4397F-D694-4DED-9B6E-9C3299DC8D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FFD3CCA-DCB1-4F20-ABB1-44FDDF0ACA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03F0EED-721B-48C2-BC7D-0D1B08EB88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98729DC-D8EB-47C1-B28A-C3549E26CB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95D39F4-5CA3-40ED-B504-AA4C8F2B2E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54A3B93-A300-4E02-8C01-4E82DBD091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41215EF-8B09-46D7-AFC2-14296794A2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B1EAF58-2660-4C2F-B363-1C1C2552B2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D8AD398-7293-42FA-B82A-FD4B7A5A1A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6E2F044-3D0A-4752-A4F4-B4C1F33FC2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800D6A4-A691-40AC-B742-1AF4B61B02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08A322B-B868-492C-A900-D6D7D176BC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05179F1-A55C-4037-A5BE-8F23FCE4C2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F8602DF-18E6-49E6-8492-9157DD23AF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035CFC1-B254-4EE3-9AE9-1D6F8C7414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F54016E-9DB1-47DA-B967-1EB9F09EED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D76037B-7C81-4A99-913F-BB982DC08C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2120889.5</v>
      </c>
      <c r="R29" s="702">
        <v>2414426.4700000002</v>
      </c>
      <c r="S29" s="702">
        <v>3445541.2499999902</v>
      </c>
      <c r="T29" s="702">
        <v>2401623.78000001</v>
      </c>
      <c r="U29" s="702">
        <v>2710827.84</v>
      </c>
      <c r="V29" s="702">
        <v>3868484.5999999898</v>
      </c>
      <c r="W29" s="702">
        <v>1858298.33</v>
      </c>
      <c r="X29" s="702">
        <v>2336543.2599999998</v>
      </c>
      <c r="Y29" s="702">
        <v>0</v>
      </c>
      <c r="Z29" s="702">
        <v>0</v>
      </c>
      <c r="AA29" s="702">
        <v>0</v>
      </c>
      <c r="AB29" s="702">
        <v>0</v>
      </c>
      <c r="AC29" s="703">
        <v>21156635.030000001</v>
      </c>
      <c r="AD29" s="704"/>
      <c r="AE29" s="703">
        <v>8216208.5899999598</v>
      </c>
      <c r="AF29" s="705">
        <v>0.38835138850528061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2021-09-23T11:11:46Z</dcterms:created>
  <dcterms:modified xsi:type="dcterms:W3CDTF">2021-09-23T11:11:51Z</dcterms:modified>
</cp:coreProperties>
</file>