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<sst xmlns="http://schemas.openxmlformats.org/spreadsheetml/2006/main" count="945" uniqueCount="458">
  <si>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</si>
  <si>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</si>
  <si>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</si>
  <si>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</si>
  <si>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</si>
  <si>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</si>
  <si>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</si>
  <si>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</si>
  <si>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</si>
  <si>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</si>
  <si>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</si>
  <si>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</si>
  <si>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</si>
  <si>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</si>
  <si>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</si>
  <si>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</si>
  <si>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</si>
  <si>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</si>
  <si>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</si>
  <si>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</si>
  <si>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</si>
  <si>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</si>
  <si>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</si>
  <si>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</si>
  <si>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</si>
  <si>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</si>
  <si>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</si>
  <si>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</si>
  <si>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</si>
  <si>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</si>
  <si>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</si>
  <si>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</si>
  <si>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</si>
  <si>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</si>
  <si>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</si>
  <si>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</si>
  <si>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</si>
  <si>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</si>
  <si>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</si>
  <si>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</si>
  <si>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</si>
  <si>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</si>
  <si>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</si>
  <si>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</si>
  <si>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</si>
  <si>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</si>
  <si>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</si>
  <si>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</si>
  <si>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</si>
  <si>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</si>
  <si>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</si>
  <si>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</si>
  <si>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</si>
  <si>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</si>
  <si>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</si>
  <si>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</si>
  <si>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</si>
  <si>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</si>
  <si>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</si>
  <si>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</si>
  <si>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</si>
  <si>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</si>
  <si>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</si>
  <si>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</si>
  <si>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</si>
  <si>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</si>
  <si>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</si>
  <si>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</si>
  <si>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</si>
  <si>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</si>
  <si>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</si>
  <si>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</si>
  <si>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</si>
  <si>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</si>
  <si>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</si>
  <si>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</si>
  <si>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</si>
  <si>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</si>
  <si>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</si>
  <si>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</si>
  <si>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</si>
  <si>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</si>
  <si>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</si>
  <si>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</si>
  <si>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</si>
  <si>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</si>
  <si>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</si>
  <si>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</si>
  <si>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</si>
  <si>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</si>
  <si>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</si>
  <si>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</si>
  <si>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</si>
  <si>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</si>
  <si>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</si>
  <si>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</si>
  <si>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</si>
  <si>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</si>
  <si>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</si>
  <si>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</si>
  <si>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</si>
  <si>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</si>
  <si>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</si>
  <si>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</si>
  <si>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</si>
  <si>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</si>
  <si>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</si>
  <si>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</si>
  <si>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</si>
  <si>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</si>
  <si>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</si>
  <si>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</si>
  <si>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</si>
  <si>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</si>
  <si>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</si>
  <si>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</si>
  <si>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</si>
  <si>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</si>
  <si>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</si>
  <si>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</si>
  <si>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</si>
  <si>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</si>
  <si>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</si>
  <si>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</si>
  <si>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</si>
  <si>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</si>
  <si>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</si>
  <si>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</si>
  <si>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</si>
  <si>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</si>
  <si>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</si>
  <si>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</si>
  <si>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</si>
  <si>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</si>
  <si>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</si>
  <si>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</si>
  <si>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</si>
  <si>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</si>
  <si>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</si>
  <si>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</si>
  <si>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</si>
  <si>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</si>
  <si>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</si>
  <si>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</si>
  <si>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</si>
  <si>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</si>
  <si>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</si>
  <si>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</si>
  <si>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</si>
  <si>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</si>
  <si>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</si>
  <si>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</si>
  <si>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</si>
  <si>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</si>
  <si>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</si>
  <si>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</si>
  <si>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</si>
  <si>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</si>
  <si>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</si>
  <si>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</si>
  <si>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</si>
  <si>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</si>
  <si>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</si>
  <si>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</si>
  <si>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</si>
  <si>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</si>
  <si>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</si>
  <si>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</si>
  <si>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</si>
  <si>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</si>
  <si>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</si>
  <si>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</si>
  <si>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</si>
  <si>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</si>
  <si>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</si>
  <si>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</si>
  <si>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</si>
  <si>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</si>
  <si>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</si>
  <si>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</si>
  <si>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</si>
  <si>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</si>
  <si>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</si>
  <si>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</si>
  <si>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</si>
  <si>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</si>
  <si>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</si>
  <si>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</si>
  <si>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</si>
  <si>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</si>
  <si>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</si>
  <si>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</si>
  <si>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</si>
  <si>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</si>
  <si>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</si>
  <si>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</si>
  <si>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</si>
  <si>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</si>
  <si>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</si>
  <si>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</si>
  <si>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</si>
  <si>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</si>
  <si>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</si>
  <si>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</si>
  <si>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</si>
  <si>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</si>
  <si>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</si>
  <si>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</si>
  <si>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</si>
  <si>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</si>
  <si>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</si>
  <si>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</si>
  <si>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</si>
  <si>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</si>
  <si>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</si>
  <si>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</si>
  <si>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</si>
  <si>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</si>
  <si>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</si>
  <si>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</si>
  <si>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</si>
  <si>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</si>
  <si>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</si>
  <si>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</si>
  <si>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</si>
  <si>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</si>
  <si>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</si>
  <si>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</si>
  <si>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</si>
  <si>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</si>
  <si>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</si>
  <si>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</si>
  <si>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</si>
  <si>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</si>
  <si>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</si>
  <si>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</si>
  <si>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</si>
  <si>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</si>
  <si>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</si>
  <si>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</si>
  <si>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</si>
  <si>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</si>
  <si>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</si>
  <si>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</si>
  <si>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</si>
  <si>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</si>
  <si>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</si>
  <si>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</si>
  <si>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</si>
  <si>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</si>
  <si>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</si>
  <si>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</si>
  <si>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</si>
  <si>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</si>
  <si>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</si>
  <si>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</si>
  <si>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</si>
  <si>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</si>
  <si>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</si>
  <si>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</si>
  <si>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</si>
  <si>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</si>
  <si>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</si>
  <si>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</si>
  <si>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</si>
  <si>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</si>
  <si>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</si>
  <si>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</si>
  <si>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</si>
  <si>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</si>
  <si>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</si>
  <si>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</si>
  <si>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</si>
  <si>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</si>
  <si>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</si>
  <si>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</si>
  <si>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</si>
  <si>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</si>
  <si>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</si>
  <si>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</si>
  <si>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</si>
  <si>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</si>
  <si>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</si>
  <si>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</si>
  <si>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</si>
  <si>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</si>
  <si>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</si>
  <si>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</si>
  <si>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</si>
  <si>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</si>
  <si>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</si>
  <si>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</si>
  <si>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</si>
  <si>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</si>
  <si>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</si>
  <si>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</si>
  <si>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</si>
  <si>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</si>
  <si>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</si>
  <si>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</si>
  <si>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</si>
  <si>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</si>
  <si>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</si>
  <si>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</si>
  <si>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</si>
  <si>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</si>
  <si>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</si>
  <si>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</si>
  <si>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</si>
  <si>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</si>
  <si>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</si>
  <si>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</si>
  <si>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</si>
  <si>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</si>
  <si>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</si>
  <si>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</si>
  <si>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</si>
  <si>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</si>
  <si>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</si>
  <si>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</si>
  <si>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</si>
  <si>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</si>
  <si>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</si>
  <si>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</si>
  <si>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</si>
  <si>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</si>
  <si>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</si>
  <si>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</si>
  <si>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</si>
  <si>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</si>
  <si>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</si>
  <si>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</si>
  <si>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</si>
  <si>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</si>
  <si>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</si>
  <si>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</si>
  <si>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</si>
  <si>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</si>
  <si>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</si>
  <si>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</si>
  <si>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</si>
  <si>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</si>
  <si>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</si>
  <si>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</si>
  <si>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</si>
  <si>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</si>
  <si>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</si>
  <si>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</si>
  <si>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</si>
  <si>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</si>
  <si>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</si>
  <si>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</si>
  <si>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</si>
  <si>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</si>
  <si>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</si>
  <si>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</si>
  <si>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</si>
  <si>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</si>
  <si>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</si>
  <si>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</si>
  <si>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</si>
  <si>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</si>
  <si>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</si>
  <si>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</si>
  <si>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</si>
  <si>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</si>
  <si>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</si>
  <si>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</si>
  <si>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</si>
  <si>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</si>
  <si>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</si>
  <si>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CC2600U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</si>
  <si>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</si>
  <si>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</si>
  <si>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</si>
  <si>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</si>
  <si>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</si>
  <si>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</si>
  <si>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</si>
  <si>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</si>
  <si>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</si>
  <si>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</si>
  <si>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</si>
  <si>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</si>
  <si>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</si>
  <si>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Oddělení rehabilitace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</si>
  <si>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</si>
  <si>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</si>
  <si>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</si>
  <si>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</si>
  <si>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</si>
  <si>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</si>
  <si>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</si>
  <si>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</si>
  <si>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</si>
  <si>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</si>
  <si>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</si>
  <si>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</si>
  <si>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</si>
  <si>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</si>
  <si>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</si>
  <si>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</si>
  <si>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</si>
  <si>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</si>
  <si>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</si>
  <si>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</si>
  <si>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</si>
  <si>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</si>
  <si>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</si>
  <si>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</si>
  <si>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</si>
  <si>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</si>
  <si>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</si>
  <si>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</si>
  <si>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</si>
  <si>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</si>
  <si>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CCI26</t>
  </si>
  <si>
    <t>CCH26</t>
  </si>
  <si>
    <t>Bez LDN NIP
DIOP</t>
  </si>
  <si>
    <t>Operace</t>
  </si>
  <si>
    <t xml:space="preserve">   Vyžádaná péče (v tis. CZK - hodnota péče)</t>
  </si>
  <si>
    <t>CCL26</t>
  </si>
  <si>
    <t>CCNI26</t>
  </si>
  <si>
    <t>CCDI26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</si>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</sst>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2.5496884920769958</c:v>
                </c:pt>
                <c:pt idx="1">
                  <c:v>1</c:v>
                </c:pt>
                <c:pt idx="2" formatCode="0">
                  <c:v>116.450311507923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27.654038295163673</c:v>
                </c:pt>
                <c:pt idx="1">
                  <c:v>1</c:v>
                </c:pt>
                <c:pt idx="2" formatCode="0">
                  <c:v>91.345961704836327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8.639189729955504</c:v>
                </c:pt>
                <c:pt idx="1">
                  <c:v>1</c:v>
                </c:pt>
                <c:pt idx="2" formatCode="0">
                  <c:v>110.3608102700445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34.478822467937732</c:v>
                </c:pt>
                <c:pt idx="1">
                  <c:v>1</c:v>
                </c:pt>
                <c:pt idx="2" formatCode="0">
                  <c:v>84.521177532062268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34.478822467937732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84.521177532062268</v>
          </cell>
        </row>
        <row r="32">
          <cell r="AE32">
            <v>60</v>
          </cell>
        </row>
        <row r="36">
          <cell r="AE36">
            <v>30</v>
          </cell>
          <cell r="AF36">
            <v>8.639189729955504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110.3608102700445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55839.495999999999</v>
      </c>
      <c r="K29" s="51">
        <v>61044.362000000001</v>
      </c>
      <c r="L29" s="52">
        <v>63750.417000000001</v>
      </c>
      <c r="M29" s="53">
        <v>58082.953000000001</v>
      </c>
      <c r="N29" s="54">
        <v>66605.684999999998</v>
      </c>
      <c r="O29" s="55">
        <v>63750.417000000001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34.478822467937732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5204.8660000000018</v>
      </c>
      <c r="L30" s="64">
        <v>2706.0550000000003</v>
      </c>
      <c r="M30" s="65">
        <v>-5667.4639999999999</v>
      </c>
      <c r="N30" s="66">
        <v>8522.7319999999963</v>
      </c>
      <c r="O30" s="67">
        <v>2855.2679999999964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1.0932111923073231</v>
      </c>
      <c r="L31" s="71">
        <v>1.0443293190614393</v>
      </c>
      <c r="M31" s="72">
        <v>0.91109918543748503</v>
      </c>
      <c r="N31" s="73">
        <v>1.1467337929598724</v>
      </c>
      <c r="O31" s="74">
        <v>1.0447882246793774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84.521177532062268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9724.777</v>
      </c>
      <c r="K36" s="51">
        <v>12587.976000000001</v>
      </c>
      <c r="L36" s="52">
        <v>19404.395</v>
      </c>
      <c r="M36" s="53">
        <v>11831.275</v>
      </c>
      <c r="N36" s="54">
        <v>15259.459000000001</v>
      </c>
      <c r="O36" s="55">
        <v>19404.395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8.639189729955504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2863.1990000000005</v>
      </c>
      <c r="L37" s="64">
        <v>6816.4189999999999</v>
      </c>
      <c r="M37" s="65">
        <v>-7573.1200000000008</v>
      </c>
      <c r="N37" s="66">
        <v>3428.1840000000011</v>
      </c>
      <c r="O37" s="67">
        <v>-4144.9359999999997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1.2944231009101803</v>
      </c>
      <c r="L38" s="71">
        <v>1.5415023829088965</v>
      </c>
      <c r="M38" s="72">
        <v>0.60972140589799373</v>
      </c>
      <c r="N38" s="73">
        <v>1.2897560913764579</v>
      </c>
      <c r="O38" s="74">
        <v>0.78639189729955505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110.3608102700445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647.09559771418606</v>
      </c>
      <c r="K43" s="51">
        <v>663.7328</v>
      </c>
      <c r="L43" s="52">
        <v>651.85339999999906</v>
      </c>
      <c r="M43" s="53">
        <v>478.03570000000002</v>
      </c>
      <c r="N43" s="54">
        <v>440.11020000000002</v>
      </c>
      <c r="O43" s="55">
        <v>651.85339999999906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16.637202285813942</v>
      </c>
      <c r="L44" s="64">
        <v>-11.879400000000942</v>
      </c>
      <c r="M44" s="65">
        <v>-173.81769999999904</v>
      </c>
      <c r="N44" s="66">
        <v>-37.9255</v>
      </c>
      <c r="O44" s="67">
        <v>-211.74319999999904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2.5710578691283903E-2</v>
      </c>
      <c r="L45" s="71">
        <v>-1.7897864923958728E-2</v>
      </c>
      <c r="M45" s="72">
        <v>0.73334847988827045</v>
      </c>
      <c r="N45" s="73">
        <v>0.9206638751038887</v>
      </c>
      <c r="O45" s="74">
        <v>0.67516745329548122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440</v>
      </c>
      <c r="K47" s="78">
        <v>503</v>
      </c>
      <c r="L47" s="79">
        <v>554</v>
      </c>
      <c r="M47" s="80">
        <v>381</v>
      </c>
      <c r="N47" s="81">
        <v>375</v>
      </c>
      <c r="O47" s="82">
        <v>554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63</v>
      </c>
      <c r="L48" s="64">
        <v>51</v>
      </c>
      <c r="M48" s="65">
        <v>-173</v>
      </c>
      <c r="N48" s="66">
        <v>-6</v>
      </c>
      <c r="O48" s="67">
        <v>-179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0.14318181818181808</v>
      </c>
      <c r="L49" s="71">
        <v>0.10139165009940365</v>
      </c>
      <c r="M49" s="72">
        <v>0.68772563176895307</v>
      </c>
      <c r="N49" s="73">
        <v>0.98425196850393704</v>
      </c>
      <c r="O49" s="74">
        <v>0.67689530685920574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19.779545454545456</v>
      </c>
      <c r="K51" s="85">
        <v>17.296222664015904</v>
      </c>
      <c r="L51" s="85">
        <v>15.137184115523466</v>
      </c>
      <c r="M51" s="85">
        <v>16.477690288713912</v>
      </c>
      <c r="N51" s="86">
        <v>15.069333333333333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-2.4833227905295523</v>
      </c>
      <c r="L52" s="89">
        <v>-2.1590385484924379</v>
      </c>
      <c r="M52" s="89">
        <v>1.3405061731904464</v>
      </c>
      <c r="N52" s="90">
        <v>-1.4083569553805795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-0.12555004341411047</v>
      </c>
      <c r="L53" s="92">
        <v>-0.12482717125191911</v>
      </c>
      <c r="M53" s="92">
        <v>1.088557169085083</v>
      </c>
      <c r="N53" s="93">
        <v>0.91452946798343415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19.645454545454545</v>
      </c>
      <c r="K54" s="96">
        <v>17.363817097415506</v>
      </c>
      <c r="L54" s="96">
        <v>15.48014440433213</v>
      </c>
      <c r="M54" s="96">
        <v>16.724409448818896</v>
      </c>
      <c r="N54" s="97">
        <v>15.272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648.78279766440403</v>
      </c>
      <c r="K59" s="51">
        <v>663.7328</v>
      </c>
      <c r="L59" s="52">
        <v>651.85339999999906</v>
      </c>
      <c r="M59" s="53">
        <v>478.03570000000002</v>
      </c>
      <c r="N59" s="54">
        <v>440.11020000000002</v>
      </c>
      <c r="O59" s="55">
        <v>651.85339999999906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14.950002335595968</v>
      </c>
      <c r="L60" s="64">
        <v>-11.879400000000942</v>
      </c>
      <c r="M60" s="65">
        <v>-173.81769999999904</v>
      </c>
      <c r="N60" s="66">
        <v>-37.9255</v>
      </c>
      <c r="O60" s="67">
        <v>-211.74319999999904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2.3043154641916308E-2</v>
      </c>
      <c r="L61" s="71">
        <v>-1.7897864923958728E-2</v>
      </c>
      <c r="M61" s="72">
        <v>0.73334847988827045</v>
      </c>
      <c r="N61" s="73">
        <v>0.9206638751038887</v>
      </c>
      <c r="O61" s="74">
        <v>0.67516745329548122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441</v>
      </c>
      <c r="K63" s="78">
        <v>503</v>
      </c>
      <c r="L63" s="79">
        <v>554</v>
      </c>
      <c r="M63" s="80">
        <v>381</v>
      </c>
      <c r="N63" s="81">
        <v>375</v>
      </c>
      <c r="O63" s="82">
        <v>554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62</v>
      </c>
      <c r="L64" s="64">
        <v>51</v>
      </c>
      <c r="M64" s="65">
        <v>-173</v>
      </c>
      <c r="N64" s="66">
        <v>-6</v>
      </c>
      <c r="O64" s="67">
        <v>-179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0.14058956916099774</v>
      </c>
      <c r="L65" s="71">
        <v>0.10139165009940365</v>
      </c>
      <c r="M65" s="72">
        <v>0.68772563176895307</v>
      </c>
      <c r="N65" s="73">
        <v>0.98425196850393704</v>
      </c>
      <c r="O65" s="74">
        <v>0.67689530685920574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19.789115646258505</v>
      </c>
      <c r="K67" s="85">
        <v>17.296222664015904</v>
      </c>
      <c r="L67" s="85">
        <v>15.137184115523466</v>
      </c>
      <c r="M67" s="85">
        <v>16.477690288713912</v>
      </c>
      <c r="N67" s="86">
        <v>15.069333333333333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-2.4928929822426014</v>
      </c>
      <c r="L68" s="89">
        <v>-2.1590385484924379</v>
      </c>
      <c r="M68" s="89">
        <v>1.3405061731904464</v>
      </c>
      <c r="N68" s="90">
        <v>-1.4083569553805795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-0.12597293516317032</v>
      </c>
      <c r="L69" s="92">
        <v>-0.12482717125191911</v>
      </c>
      <c r="M69" s="92">
        <v>1.088557169085083</v>
      </c>
      <c r="N69" s="93">
        <v>0.91452946798343415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19.653061224489797</v>
      </c>
      <c r="K70" s="96">
        <v>17.363817097415506</v>
      </c>
      <c r="L70" s="96">
        <v>15.48014440433213</v>
      </c>
      <c r="M70" s="96">
        <v>16.724409448818896</v>
      </c>
      <c r="N70" s="97">
        <v>15.272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8030</v>
      </c>
      <c r="K75" s="51">
        <v>8293</v>
      </c>
      <c r="L75" s="52">
        <v>8148</v>
      </c>
      <c r="M75" s="53">
        <v>6321</v>
      </c>
      <c r="N75" s="54">
        <v>5684</v>
      </c>
      <c r="O75" s="55">
        <v>8148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263</v>
      </c>
      <c r="L76" s="64">
        <v>-145</v>
      </c>
      <c r="M76" s="65">
        <v>-1827</v>
      </c>
      <c r="N76" s="66">
        <v>-637</v>
      </c>
      <c r="O76" s="67">
        <v>-2464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3.2752179327521835E-2</v>
      </c>
      <c r="L77" s="71">
        <v>-1.7484625587845137E-2</v>
      </c>
      <c r="M77" s="72">
        <v>0.77577319587628868</v>
      </c>
      <c r="N77" s="73">
        <v>0.89922480620155043</v>
      </c>
      <c r="O77" s="74">
        <v>0.69759450171821302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347.43162999999998</v>
      </c>
      <c r="K89" s="51">
        <v>286.10921000000002</v>
      </c>
      <c r="L89" s="52">
        <v>379.86546000000004</v>
      </c>
      <c r="M89" s="53">
        <v>313.36142999999998</v>
      </c>
      <c r="N89" s="54">
        <v>304.06640999999996</v>
      </c>
      <c r="O89" s="55">
        <v>419.11470100000003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2.5496884920769958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-61.322419999999966</v>
      </c>
      <c r="L90" s="64">
        <v>93.756250000000023</v>
      </c>
      <c r="M90" s="65">
        <v>-66.504030000000057</v>
      </c>
      <c r="N90" s="66">
        <v>-9.2950200000000223</v>
      </c>
      <c r="O90" s="67">
        <v>-115.04829100000006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-0.176502122158538</v>
      </c>
      <c r="L91" s="71">
        <v>0.32769392498759475</v>
      </c>
      <c r="M91" s="72">
        <v>0.82492740982557333</v>
      </c>
      <c r="N91" s="73">
        <v>0.97033770237773032</v>
      </c>
      <c r="O91" s="74">
        <v>0.72549688492077002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116.450311507923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182.99125000000001</v>
      </c>
      <c r="K96" s="51">
        <v>116.51313</v>
      </c>
      <c r="L96" s="52">
        <v>333.37396999999999</v>
      </c>
      <c r="M96" s="53">
        <v>166.68504000000001</v>
      </c>
      <c r="N96" s="54">
        <v>331.06514000000004</v>
      </c>
      <c r="O96" s="55">
        <v>339.01838140000001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27.654038295163673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-66.478120000000004</v>
      </c>
      <c r="L97" s="64">
        <v>216.86084</v>
      </c>
      <c r="M97" s="65">
        <v>-166.68892999999997</v>
      </c>
      <c r="N97" s="66">
        <v>164.38010000000003</v>
      </c>
      <c r="O97" s="67">
        <v>-7.9532413999999676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-0.36328578552253177</v>
      </c>
      <c r="L98" s="71">
        <v>1.8612566669524711</v>
      </c>
      <c r="M98" s="72">
        <v>0.49999416571125821</v>
      </c>
      <c r="N98" s="73">
        <v>1.9861718844114626</v>
      </c>
      <c r="O98" s="74">
        <v>0.9765403829516367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91.345961704836327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0.79773494933439304</v>
      </c>
      <c r="K103" s="103">
        <v>0.83430583501006039</v>
      </c>
      <c r="L103" s="103">
        <v>0.80165289256198347</v>
      </c>
      <c r="M103" s="103">
        <v>0.74504950495049505</v>
      </c>
      <c r="N103" s="104">
        <v>0.77186311787072248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4.5843404135898824E-2</v>
      </c>
      <c r="L104" s="107">
        <v>-3.9137856979848618E-2</v>
      </c>
      <c r="M104" s="107">
        <v>0.92939165050525674</v>
      </c>
      <c r="N104" s="108">
        <v>1.0359890352816341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8030</v>
      </c>
      <c r="K105" s="91">
        <v>8293</v>
      </c>
      <c r="L105" s="91">
        <v>8148</v>
      </c>
      <c r="M105" s="91">
        <v>6321</v>
      </c>
      <c r="N105" s="91">
        <v>5684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{BDE5F330-6E7D-406A-AC15-DD648C0C22DA}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{AB816964-7C5C-4DD1-8D1A-F45F1D6A162A}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{DBD32420-0B92-4797-A356-71061A4813E0}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{C7068116-A6C5-46AA-8E28-B22D653DCD29}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{62274151-F1D3-4FC9-925F-59A46E9D3508}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{D7113ECD-06EF-4D93-A141-C89F54330667}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{E4964366-B223-436B-AE86-2818EF675C25}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{F2B34EBF-4021-4A1E-8A32-D7149301CC98}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{49EEF696-B2EB-46B8-8AEC-035D0898673C}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{8E58BA73-FA11-4639-98E7-6DCCECFBDDE0}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{C1CD74F0-1639-4E12-8BBC-16200C3D6475}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{FBD427CF-DE30-4500-9A09-1B151323D3DE}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E5F330-6E7D-406A-AC15-DD648C0C22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B816964-7C5C-4DD1-8D1A-F45F1D6A162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BD32420-0B92-4797-A356-71061A4813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7068116-A6C5-46AA-8E28-B22D653DCD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2274151-F1D3-4FC9-925F-59A46E9D35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7113ECD-06EF-4D93-A141-C89F5433066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4964366-B223-436B-AE86-2818EF675C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2B34EBF-4021-4A1E-8A32-D7149301CC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9EEF696-B2EB-46B8-8AEC-035D089867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E58BA73-FA11-4639-98E7-6DCCECFBDD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1CD74F0-1639-4E12-8BBC-16200C3D64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BD427CF-DE30-4500-9A09-1B151323D3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66F3CFB-98A8-4A44-B71E-88AC41E1E62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A7505FC-BFCA-4614-B886-639DBE521DD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48601394.149999999</v>
      </c>
      <c r="R33" s="158">
        <v>47357390.270000003</v>
      </c>
      <c r="S33" s="158">
        <v>58064034.82</v>
      </c>
      <c r="T33" s="158">
        <v>54237463.335500002</v>
      </c>
      <c r="U33" s="27"/>
      <c r="V33" s="158">
        <v>10706644.549999997</v>
      </c>
      <c r="W33" s="160">
        <v>1.2260818108632656</v>
      </c>
      <c r="X33" s="27"/>
      <c r="Y33" s="158">
        <v>3826571.4844999984</v>
      </c>
      <c r="Z33" s="160">
        <v>1.0705521838443981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1894647.8</v>
      </c>
      <c r="R36" s="167">
        <v>1471998.14</v>
      </c>
      <c r="S36" s="167">
        <v>1629832.21</v>
      </c>
      <c r="T36" s="168">
        <v>2029418.879</v>
      </c>
      <c r="U36" s="59"/>
      <c r="V36" s="166">
        <v>157834.07000000007</v>
      </c>
      <c r="W36" s="169">
        <v>1.1072243678242693</v>
      </c>
      <c r="X36" s="59"/>
      <c r="Y36" s="166">
        <v>-399586.66899999999</v>
      </c>
      <c r="Z36" s="169">
        <v>0.80310291131375644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379865.46</v>
      </c>
      <c r="R37" s="174">
        <v>313361.43</v>
      </c>
      <c r="S37" s="174">
        <v>304066.40999999997</v>
      </c>
      <c r="T37" s="175">
        <v>419114.701</v>
      </c>
      <c r="U37" s="59"/>
      <c r="V37" s="173">
        <v>-9295.0200000000186</v>
      </c>
      <c r="W37" s="176">
        <v>0.97033770237773032</v>
      </c>
      <c r="X37" s="59"/>
      <c r="Y37" s="173">
        <v>-115048.29100000003</v>
      </c>
      <c r="Z37" s="176">
        <v>0.72549688492077014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5180</v>
      </c>
      <c r="R38" s="174">
        <v>9380</v>
      </c>
      <c r="S38" s="174">
        <v>4690</v>
      </c>
      <c r="T38" s="175">
        <v>5159.4557000000004</v>
      </c>
      <c r="U38" s="59"/>
      <c r="V38" s="173">
        <v>-4690</v>
      </c>
      <c r="W38" s="176">
        <v>0.5</v>
      </c>
      <c r="X38" s="59"/>
      <c r="Y38" s="173">
        <v>-469.45570000000043</v>
      </c>
      <c r="Z38" s="176">
        <v>0.90901061520888715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333373.96999999997</v>
      </c>
      <c r="R39" s="174">
        <v>166685.04</v>
      </c>
      <c r="S39" s="174">
        <v>331065.14</v>
      </c>
      <c r="T39" s="175">
        <v>339018.38140000001</v>
      </c>
      <c r="U39" s="59"/>
      <c r="V39" s="173">
        <v>164380.1</v>
      </c>
      <c r="W39" s="176">
        <v>1.9861718844114624</v>
      </c>
      <c r="X39" s="59"/>
      <c r="Y39" s="173">
        <v>-7953.241399999999</v>
      </c>
      <c r="Z39" s="176">
        <v>0.97654038295163659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652197.29</v>
      </c>
      <c r="R40" s="174">
        <v>489806.18</v>
      </c>
      <c r="S40" s="174">
        <v>437389.28</v>
      </c>
      <c r="T40" s="175">
        <v>692309.52509999997</v>
      </c>
      <c r="U40" s="59"/>
      <c r="V40" s="173">
        <v>-52416.899999999965</v>
      </c>
      <c r="W40" s="176">
        <v>0.89298440456590411</v>
      </c>
      <c r="X40" s="59"/>
      <c r="Y40" s="173">
        <v>-254920.24509999994</v>
      </c>
      <c r="Z40" s="176">
        <v>0.63178284299471654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328312.2</v>
      </c>
      <c r="R41" s="174">
        <v>273765.65999999997</v>
      </c>
      <c r="S41" s="174">
        <v>332947.25</v>
      </c>
      <c r="T41" s="175">
        <v>351211.53570000001</v>
      </c>
      <c r="U41" s="59"/>
      <c r="V41" s="173">
        <v>59181.590000000026</v>
      </c>
      <c r="W41" s="176">
        <v>1.2161760901641208</v>
      </c>
      <c r="X41" s="59"/>
      <c r="Y41" s="173">
        <v>-18264.285700000008</v>
      </c>
      <c r="Z41" s="176">
        <v>0.9479963388343795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126002.83</v>
      </c>
      <c r="R42" s="174">
        <v>29117.59</v>
      </c>
      <c r="S42" s="174">
        <v>51053.09</v>
      </c>
      <c r="T42" s="175">
        <v>140167.46280000001</v>
      </c>
      <c r="U42" s="59"/>
      <c r="V42" s="173">
        <v>21935.499999999996</v>
      </c>
      <c r="W42" s="176">
        <v>1.7533418802861087</v>
      </c>
      <c r="X42" s="59"/>
      <c r="Y42" s="173">
        <v>-89114.372800000012</v>
      </c>
      <c r="Z42" s="176">
        <v>0.36422925106981385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69716.05</v>
      </c>
      <c r="R43" s="174">
        <v>189882.23999999999</v>
      </c>
      <c r="S43" s="174">
        <v>168621.04</v>
      </c>
      <c r="T43" s="175">
        <v>82437.817299999995</v>
      </c>
      <c r="U43" s="59"/>
      <c r="V43" s="173">
        <v>-21261.199999999983</v>
      </c>
      <c r="W43" s="176">
        <v>0.88802954926168987</v>
      </c>
      <c r="X43" s="59"/>
      <c r="Y43" s="173">
        <v>86183.222700000013</v>
      </c>
      <c r="Z43" s="176">
        <v>2.045433097608226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930.71999999997206</v>
      </c>
      <c r="R44" s="174">
        <v>528.19000000017695</v>
      </c>
      <c r="S44" s="174">
        <v>1128.3800000001211</v>
      </c>
      <c r="T44" s="175">
        <v>0</v>
      </c>
      <c r="U44" s="59"/>
      <c r="V44" s="173">
        <v>600.18999999994412</v>
      </c>
      <c r="W44" s="176">
        <v>2.1363145837667186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1981560.63</v>
      </c>
      <c r="R45" s="182">
        <v>2370790.56</v>
      </c>
      <c r="S45" s="182">
        <v>4453450.88</v>
      </c>
      <c r="T45" s="183">
        <v>2382862.0726000001</v>
      </c>
      <c r="U45" s="59"/>
      <c r="V45" s="181">
        <v>2082660.3199999998</v>
      </c>
      <c r="W45" s="184">
        <v>1.8784665989221754</v>
      </c>
      <c r="X45" s="59"/>
      <c r="Y45" s="181">
        <v>2070588.8073999998</v>
      </c>
      <c r="Z45" s="184">
        <v>1.8689503396815279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106708.3600000001</v>
      </c>
      <c r="R46" s="174">
        <v>196373.79999999981</v>
      </c>
      <c r="S46" s="174">
        <v>188385.65000000037</v>
      </c>
      <c r="T46" s="175">
        <v>75600.2350999997</v>
      </c>
      <c r="U46" s="59"/>
      <c r="V46" s="173">
        <v>-7988.1499999994412</v>
      </c>
      <c r="W46" s="176">
        <v>0.95932171195954119</v>
      </c>
      <c r="X46" s="59"/>
      <c r="Y46" s="173">
        <v>112785.41490000067</v>
      </c>
      <c r="Z46" s="176">
        <v>2.4918659280730346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957248</v>
      </c>
      <c r="R47" s="182">
        <v>902687.44</v>
      </c>
      <c r="S47" s="182">
        <v>953891</v>
      </c>
      <c r="T47" s="183">
        <v>988408.16240000003</v>
      </c>
      <c r="U47" s="59"/>
      <c r="V47" s="181">
        <v>51203.560000000056</v>
      </c>
      <c r="W47" s="184">
        <v>1.0567234656549558</v>
      </c>
      <c r="X47" s="59"/>
      <c r="Y47" s="181">
        <v>-34517.16240000003</v>
      </c>
      <c r="Z47" s="184">
        <v>0.96507802776922913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40612798.020000003</v>
      </c>
      <c r="R48" s="189">
        <v>40604216.689999998</v>
      </c>
      <c r="S48" s="189">
        <v>49238218.020000003</v>
      </c>
      <c r="T48" s="190">
        <v>47632464.576800004</v>
      </c>
      <c r="U48" s="59"/>
      <c r="V48" s="188">
        <v>8634001.3300000057</v>
      </c>
      <c r="W48" s="191">
        <v>1.2126380468294167</v>
      </c>
      <c r="X48" s="59"/>
      <c r="Y48" s="188">
        <v>1605753.4431999996</v>
      </c>
      <c r="Z48" s="191">
        <v>1.0337113239356106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79632003.629999995</v>
      </c>
      <c r="R58" s="228">
        <v>75980088.609999999</v>
      </c>
      <c r="S58" s="229">
        <v>97825250.180000007</v>
      </c>
      <c r="T58" s="230">
        <v>94544902.380700007</v>
      </c>
      <c r="U58" s="59"/>
      <c r="V58" s="227">
        <v>21845161.570000008</v>
      </c>
      <c r="W58" s="231">
        <v>1.2875116621952043</v>
      </c>
      <c r="X58" s="59"/>
      <c r="Y58" s="227">
        <v>3280347.7993000001</v>
      </c>
      <c r="Z58" s="231">
        <v>1.0346961889715762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49547.41</v>
      </c>
      <c r="R59" s="222">
        <v>67428.740000000005</v>
      </c>
      <c r="S59" s="223">
        <v>38082.129999999997</v>
      </c>
      <c r="T59" s="210">
        <v>37208.838499999998</v>
      </c>
      <c r="U59" s="59"/>
      <c r="V59" s="211">
        <v>-29346.610000000008</v>
      </c>
      <c r="W59" s="212">
        <v>0.56477593975506579</v>
      </c>
      <c r="X59" s="59"/>
      <c r="Y59" s="211">
        <v>873.29149999999936</v>
      </c>
      <c r="Z59" s="212">
        <v>1.0234700016234046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19404395</v>
      </c>
      <c r="R65" s="218">
        <v>11831275</v>
      </c>
      <c r="S65" s="219">
        <v>15259459</v>
      </c>
      <c r="T65" s="220"/>
      <c r="U65" s="249"/>
      <c r="V65" s="250">
        <v>3428184</v>
      </c>
      <c r="W65" s="251">
        <v>1.2897560913764576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101944</v>
      </c>
      <c r="R66" s="256">
        <v>63484</v>
      </c>
      <c r="S66" s="257">
        <v>73712</v>
      </c>
      <c r="T66" s="258"/>
      <c r="U66" s="249"/>
      <c r="V66" s="259">
        <v>10228</v>
      </c>
      <c r="W66" s="260">
        <v>1.1611114611555668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84599.11</v>
      </c>
      <c r="R67" s="256">
        <v>69040.08</v>
      </c>
      <c r="S67" s="257">
        <v>128244.47</v>
      </c>
      <c r="T67" s="258"/>
      <c r="U67" s="249"/>
      <c r="V67" s="259">
        <v>59204.39</v>
      </c>
      <c r="W67" s="260">
        <v>1.8575365208151555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16326956.060000001</v>
      </c>
      <c r="R68" s="264">
        <v>10297540.470000001</v>
      </c>
      <c r="S68" s="265">
        <v>13083028.58</v>
      </c>
      <c r="T68" s="258"/>
      <c r="U68" s="249"/>
      <c r="V68" s="259">
        <v>2785488.1099999994</v>
      </c>
      <c r="W68" s="260">
        <v>1.2705003314252572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64094</v>
      </c>
      <c r="R69" s="264">
        <v>53901</v>
      </c>
      <c r="S69" s="265">
        <v>55778</v>
      </c>
      <c r="T69" s="258"/>
      <c r="U69" s="249"/>
      <c r="V69" s="259">
        <v>1877</v>
      </c>
      <c r="W69" s="260">
        <v>1.0348231016122149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25148</v>
      </c>
      <c r="R70" s="270">
        <v>12229</v>
      </c>
      <c r="S70" s="271">
        <v>14145</v>
      </c>
      <c r="T70" s="272"/>
      <c r="U70" s="249"/>
      <c r="V70" s="269">
        <v>1916</v>
      </c>
      <c r="W70" s="273">
        <v>1.1566767519829912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8227</v>
      </c>
      <c r="R71" s="264">
        <v>7714</v>
      </c>
      <c r="S71" s="265">
        <v>8465</v>
      </c>
      <c r="T71" s="258"/>
      <c r="U71" s="249"/>
      <c r="V71" s="259">
        <v>751</v>
      </c>
      <c r="W71" s="260">
        <v>1.097355457609541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3614</v>
      </c>
      <c r="R72" s="270">
        <v>2253</v>
      </c>
      <c r="S72" s="271">
        <v>2324</v>
      </c>
      <c r="T72" s="272"/>
      <c r="U72" s="249"/>
      <c r="V72" s="269">
        <v>71</v>
      </c>
      <c r="W72" s="273">
        <v>1.0315135375055482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24521</v>
      </c>
      <c r="R73" s="279">
        <v>11731</v>
      </c>
      <c r="S73" s="280">
        <v>13366</v>
      </c>
      <c r="T73" s="281"/>
      <c r="U73" s="249"/>
      <c r="V73" s="278">
        <v>1635</v>
      </c>
      <c r="W73" s="282">
        <v>1.1393743073906744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53836562</v>
      </c>
      <c r="R75" s="291">
        <v>45969827</v>
      </c>
      <c r="S75" s="292">
        <v>0</v>
      </c>
      <c r="T75" s="293"/>
      <c r="U75" s="249"/>
      <c r="V75" s="290">
        <v>-45969827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35577720</v>
      </c>
      <c r="R76" s="300">
        <v>37977983</v>
      </c>
      <c r="S76" s="300">
        <v>0</v>
      </c>
      <c r="T76" s="301"/>
      <c r="U76" s="139"/>
      <c r="V76" s="299">
        <v>-37977983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15204139</v>
      </c>
      <c r="R77" s="300">
        <v>7380015</v>
      </c>
      <c r="S77" s="300">
        <v>0</v>
      </c>
      <c r="T77" s="301"/>
      <c r="U77" s="139"/>
      <c r="V77" s="299">
        <v>-7380015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3054703</v>
      </c>
      <c r="R78" s="308">
        <v>611829</v>
      </c>
      <c r="S78" s="308">
        <v>0</v>
      </c>
      <c r="T78" s="309"/>
      <c r="U78" s="139"/>
      <c r="V78" s="307">
        <v>-611829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1993</v>
      </c>
      <c r="R84" s="331">
        <v>1623</v>
      </c>
      <c r="S84" s="331">
        <v>1700</v>
      </c>
      <c r="T84" s="331"/>
      <c r="U84" s="139"/>
      <c r="V84" s="331"/>
      <c r="W84" s="332">
        <v>1.0474430067775724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1390</v>
      </c>
      <c r="R85" s="283">
        <v>1068</v>
      </c>
      <c r="S85" s="283">
        <v>1089</v>
      </c>
      <c r="T85" s="283"/>
      <c r="U85" s="139"/>
      <c r="V85" s="283"/>
      <c r="W85" s="332">
        <v>1.0196629213483146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1158091.99</v>
      </c>
      <c r="R86" s="283">
        <v>1283656.47</v>
      </c>
      <c r="S86" s="283">
        <v>886870.13999999803</v>
      </c>
      <c r="T86" s="283"/>
      <c r="U86" s="139"/>
      <c r="V86" s="283"/>
      <c r="W86" s="332">
        <v>0.69089367811934765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540497.66999999899</v>
      </c>
      <c r="R87" s="283">
        <v>360571.78</v>
      </c>
      <c r="S87" s="283">
        <v>272151.15000000002</v>
      </c>
      <c r="T87" s="283"/>
      <c r="U87" s="139"/>
      <c r="V87" s="283"/>
      <c r="W87" s="333">
        <v>0.75477662173118487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0.46671393522029198</v>
      </c>
      <c r="R88" s="337">
        <v>0.28089429565216933</v>
      </c>
      <c r="S88" s="338">
        <v>0.30686696701729144</v>
      </c>
      <c r="T88" s="339"/>
      <c r="U88" s="249"/>
      <c r="V88" s="340">
        <v>2.5972671365122102E-2</v>
      </c>
      <c r="W88" s="341">
        <v>1.0924642179180597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0.6974410436527847</v>
      </c>
      <c r="R89" s="346">
        <v>0.65804066543438078</v>
      </c>
      <c r="S89" s="347">
        <v>0.64058823529411768</v>
      </c>
      <c r="T89" s="348"/>
      <c r="U89" s="249"/>
      <c r="V89" s="349">
        <v>-1.7452430140263098E-2</v>
      </c>
      <c r="W89" s="350">
        <v>0.97347818902842043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63750417</v>
      </c>
      <c r="R91" s="352">
        <v>58082953</v>
      </c>
      <c r="S91" s="353">
        <v>66605685</v>
      </c>
      <c r="T91" s="200"/>
      <c r="U91" s="249"/>
      <c r="V91" s="250">
        <v>8522732</v>
      </c>
      <c r="W91" s="251">
        <v>1.1467337929598724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277778</v>
      </c>
      <c r="R92" s="358">
        <v>252321</v>
      </c>
      <c r="S92" s="359">
        <v>260812</v>
      </c>
      <c r="T92" s="360"/>
      <c r="U92" s="249"/>
      <c r="V92" s="351">
        <v>8491</v>
      </c>
      <c r="W92" s="361">
        <v>1.0336515787429505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651.85339999999906</v>
      </c>
      <c r="R96" s="374">
        <v>478.03570000000002</v>
      </c>
      <c r="S96" s="375">
        <v>440.11020000000002</v>
      </c>
      <c r="T96" s="376"/>
      <c r="U96" s="249"/>
      <c r="V96" s="377">
        <v>-37.9255</v>
      </c>
      <c r="W96" s="378">
        <v>0.9206638751038887</v>
      </c>
      <c r="X96" s="249"/>
      <c r="Y96" s="379"/>
      <c r="Z96" s="380"/>
      <c r="AA96" s="36"/>
      <c r="AB96" s="161"/>
      <c r="AC96" s="381">
        <v>440.11020000000002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554</v>
      </c>
      <c r="R97" s="388">
        <v>381</v>
      </c>
      <c r="S97" s="389">
        <v>375</v>
      </c>
      <c r="T97" s="390"/>
      <c r="U97" s="249"/>
      <c r="V97" s="391">
        <v>-6</v>
      </c>
      <c r="W97" s="392">
        <v>0.98425196850393704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1.176630685920576</v>
      </c>
      <c r="R98" s="399">
        <v>1.25468687664042</v>
      </c>
      <c r="S98" s="400">
        <v>1.1736272000000001</v>
      </c>
      <c r="T98" s="401"/>
      <c r="U98" s="249"/>
      <c r="V98" s="402">
        <v>-8.1059676640419909E-2</v>
      </c>
      <c r="W98" s="403">
        <v>0.93539449710555089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602.83360000000005</v>
      </c>
      <c r="R99" s="408">
        <v>420.81610000000001</v>
      </c>
      <c r="S99" s="409">
        <v>525.89829999999995</v>
      </c>
      <c r="T99" s="410"/>
      <c r="U99" s="249"/>
      <c r="V99" s="250">
        <v>105.08219999999994</v>
      </c>
      <c r="W99" s="251">
        <v>1.2497105029964395</v>
      </c>
      <c r="X99" s="249"/>
      <c r="Y99" s="340"/>
      <c r="Z99" s="341"/>
      <c r="AA99" s="36"/>
      <c r="AB99" s="161"/>
      <c r="AC99" s="381">
        <v>440.11020000000002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550</v>
      </c>
      <c r="R100" s="264">
        <v>378</v>
      </c>
      <c r="S100" s="265">
        <v>375</v>
      </c>
      <c r="T100" s="258"/>
      <c r="U100" s="249"/>
      <c r="V100" s="259">
        <v>-3</v>
      </c>
      <c r="W100" s="260">
        <v>0.99206349206349209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1.0960610909090911</v>
      </c>
      <c r="R101" s="418">
        <v>1.1132701058201058</v>
      </c>
      <c r="S101" s="419">
        <v>1.4023954666666665</v>
      </c>
      <c r="T101" s="420"/>
      <c r="U101" s="249"/>
      <c r="V101" s="421">
        <v>0.28912536084656071</v>
      </c>
      <c r="W101" s="361">
        <v>1.259708187020411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15.137184115523466</v>
      </c>
      <c r="R102" s="426">
        <v>16.477690288713912</v>
      </c>
      <c r="S102" s="427">
        <v>15.069333333333333</v>
      </c>
      <c r="T102" s="428"/>
      <c r="U102" s="249"/>
      <c r="V102" s="425">
        <v>-1.4083569553805795</v>
      </c>
      <c r="W102" s="429">
        <v>0.91452946798343415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15.48014440433213</v>
      </c>
      <c r="R103" s="436">
        <v>16.724409448818896</v>
      </c>
      <c r="S103" s="437">
        <v>15.272</v>
      </c>
      <c r="T103" s="438"/>
      <c r="U103" s="249"/>
      <c r="V103" s="435">
        <v>-1.4524094488188961</v>
      </c>
      <c r="W103" s="439">
        <v>0.91315630885122423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0.43862815884476536</v>
      </c>
      <c r="R104" s="446">
        <v>0.44881889763779526</v>
      </c>
      <c r="S104" s="447">
        <v>0.42933333333333334</v>
      </c>
      <c r="T104" s="448"/>
      <c r="U104" s="249"/>
      <c r="V104" s="445">
        <v>-1.9485564304461911E-2</v>
      </c>
      <c r="W104" s="449">
        <v>0.95658479532163754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0.36462093862815886</v>
      </c>
      <c r="R105" s="454">
        <v>0.34645669291338582</v>
      </c>
      <c r="S105" s="455">
        <v>0.34399999999999997</v>
      </c>
      <c r="T105" s="456"/>
      <c r="U105" s="249"/>
      <c r="V105" s="453">
        <v>-2.4566929133858495E-3</v>
      </c>
      <c r="W105" s="260">
        <v>0.99290909090909085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0.1967509025270758</v>
      </c>
      <c r="R106" s="346">
        <v>0.20472440944881889</v>
      </c>
      <c r="S106" s="347">
        <v>0.22666666666666666</v>
      </c>
      <c r="T106" s="461"/>
      <c r="U106" s="249"/>
      <c r="V106" s="345">
        <v>2.194225721784776E-2</v>
      </c>
      <c r="W106" s="361">
        <v>1.1071794871794871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651.85339999999906</v>
      </c>
      <c r="R108" s="374">
        <v>478.03570000000002</v>
      </c>
      <c r="S108" s="375">
        <v>440.11020000000002</v>
      </c>
      <c r="T108" s="376"/>
      <c r="U108" s="249"/>
      <c r="V108" s="377">
        <v>-37.9255</v>
      </c>
      <c r="W108" s="378">
        <v>0.9206638751038887</v>
      </c>
      <c r="X108" s="249"/>
      <c r="Y108" s="379"/>
      <c r="Z108" s="380"/>
      <c r="AA108" s="36"/>
      <c r="AB108" s="161"/>
      <c r="AC108" s="381">
        <v>440.11020000000002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554</v>
      </c>
      <c r="R109" s="388">
        <v>381</v>
      </c>
      <c r="S109" s="389">
        <v>375</v>
      </c>
      <c r="T109" s="390"/>
      <c r="U109" s="249"/>
      <c r="V109" s="391">
        <v>-6</v>
      </c>
      <c r="W109" s="392">
        <v>0.98425196850393704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1.176630685920576</v>
      </c>
      <c r="R110" s="399">
        <v>1.25468687664042</v>
      </c>
      <c r="S110" s="400">
        <v>1.1736272000000001</v>
      </c>
      <c r="T110" s="401"/>
      <c r="U110" s="249"/>
      <c r="V110" s="402">
        <v>-8.1059676640419909E-2</v>
      </c>
      <c r="W110" s="403">
        <v>0.93539449710555089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602.83360000000005</v>
      </c>
      <c r="R111" s="408">
        <v>420.81610000000001</v>
      </c>
      <c r="S111" s="409">
        <v>525.89829999999995</v>
      </c>
      <c r="T111" s="410"/>
      <c r="U111" s="249"/>
      <c r="V111" s="250">
        <v>105.08219999999994</v>
      </c>
      <c r="W111" s="251">
        <v>1.2497105029964395</v>
      </c>
      <c r="X111" s="249"/>
      <c r="Y111" s="340"/>
      <c r="Z111" s="341"/>
      <c r="AA111" s="36"/>
      <c r="AB111" s="161"/>
      <c r="AC111" s="381">
        <v>440.11020000000002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550</v>
      </c>
      <c r="R112" s="264">
        <v>378</v>
      </c>
      <c r="S112" s="265">
        <v>375</v>
      </c>
      <c r="T112" s="258"/>
      <c r="U112" s="249"/>
      <c r="V112" s="259">
        <v>-3</v>
      </c>
      <c r="W112" s="260">
        <v>0.99206349206349209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1.0960610909090911</v>
      </c>
      <c r="R113" s="418">
        <v>1.1132701058201058</v>
      </c>
      <c r="S113" s="419">
        <v>1.4023954666666665</v>
      </c>
      <c r="T113" s="420"/>
      <c r="U113" s="249"/>
      <c r="V113" s="421">
        <v>0.28912536084656071</v>
      </c>
      <c r="W113" s="361">
        <v>1.259708187020411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15.137184115523466</v>
      </c>
      <c r="R114" s="426">
        <v>16.477690288713912</v>
      </c>
      <c r="S114" s="427">
        <v>15.069333333333333</v>
      </c>
      <c r="T114" s="428"/>
      <c r="U114" s="249"/>
      <c r="V114" s="425">
        <v>-1.4083569553805795</v>
      </c>
      <c r="W114" s="429">
        <v>0.91452946798343415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15.48014440433213</v>
      </c>
      <c r="R115" s="436">
        <v>16.724409448818896</v>
      </c>
      <c r="S115" s="437">
        <v>15.272</v>
      </c>
      <c r="T115" s="438"/>
      <c r="U115" s="249"/>
      <c r="V115" s="435">
        <v>-1.4524094488188961</v>
      </c>
      <c r="W115" s="439">
        <v>0.91315630885122423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0.43862815884476536</v>
      </c>
      <c r="R116" s="446">
        <v>0.44881889763779526</v>
      </c>
      <c r="S116" s="447">
        <v>0.42933333333333334</v>
      </c>
      <c r="T116" s="448"/>
      <c r="U116" s="249"/>
      <c r="V116" s="445">
        <v>-1.9485564304461911E-2</v>
      </c>
      <c r="W116" s="449">
        <v>0.95658479532163754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0.36462093862815886</v>
      </c>
      <c r="R117" s="454">
        <v>0.34645669291338582</v>
      </c>
      <c r="S117" s="455">
        <v>0.34399999999999997</v>
      </c>
      <c r="T117" s="456"/>
      <c r="U117" s="249"/>
      <c r="V117" s="453">
        <v>-2.4566929133858495E-3</v>
      </c>
      <c r="W117" s="260">
        <v>0.99290909090909085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0.1967509025270758</v>
      </c>
      <c r="R118" s="346">
        <v>0.20472440944881889</v>
      </c>
      <c r="S118" s="347">
        <v>0.22666666666666666</v>
      </c>
      <c r="T118" s="461"/>
      <c r="U118" s="249"/>
      <c r="V118" s="345">
        <v>2.194225721784776E-2</v>
      </c>
      <c r="W118" s="361">
        <v>1.1071794871794871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576.80201999999997</v>
      </c>
      <c r="R120" s="470">
        <v>407.53411</v>
      </c>
      <c r="S120" s="470">
        <v>0</v>
      </c>
      <c r="T120" s="471">
        <v>0</v>
      </c>
      <c r="U120" s="139"/>
      <c r="V120" s="469">
        <v>-407.53411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42</v>
      </c>
      <c r="R125" s="408">
        <v>42</v>
      </c>
      <c r="S125" s="409">
        <v>42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10164</v>
      </c>
      <c r="R126" s="487">
        <v>8484</v>
      </c>
      <c r="S126" s="488">
        <v>7364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41.827160493827158</v>
      </c>
      <c r="R127" s="264">
        <v>34.770491803278688</v>
      </c>
      <c r="S127" s="265">
        <v>30.304526748971192</v>
      </c>
      <c r="T127" s="493"/>
      <c r="U127" s="139"/>
      <c r="V127" s="259">
        <v>-4.465965054307496</v>
      </c>
      <c r="W127" s="260">
        <v>0.87155876081435302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8148</v>
      </c>
      <c r="R128" s="264">
        <v>6321</v>
      </c>
      <c r="S128" s="265">
        <v>5684</v>
      </c>
      <c r="T128" s="493"/>
      <c r="U128" s="139"/>
      <c r="V128" s="259">
        <v>-637</v>
      </c>
      <c r="W128" s="260">
        <v>0.89922480620155043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569</v>
      </c>
      <c r="R129" s="264">
        <v>401</v>
      </c>
      <c r="S129" s="265">
        <v>397</v>
      </c>
      <c r="T129" s="493"/>
      <c r="U129" s="139"/>
      <c r="V129" s="259">
        <v>-4</v>
      </c>
      <c r="W129" s="260">
        <v>0.9900249376558603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0.80165289256198347</v>
      </c>
      <c r="R131" s="454">
        <v>0.74504950495049505</v>
      </c>
      <c r="S131" s="455">
        <v>0.77186311787072248</v>
      </c>
      <c r="T131" s="493"/>
      <c r="U131" s="139"/>
      <c r="V131" s="259">
        <v>2.6813612920227436E-2</v>
      </c>
      <c r="W131" s="260">
        <v>1.0359890352816341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3</v>
      </c>
      <c r="R134" s="506">
        <v>1</v>
      </c>
      <c r="S134" s="507">
        <v>3</v>
      </c>
      <c r="T134" s="508"/>
      <c r="U134" s="27"/>
      <c r="V134" s="505">
        <v>2</v>
      </c>
      <c r="W134" s="509">
        <v>3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18699.080000000002</v>
      </c>
      <c r="R136" s="514">
        <v>8815.643</v>
      </c>
      <c r="S136" s="515">
        <v>4425.0349999999999</v>
      </c>
      <c r="T136" s="516"/>
      <c r="U136" s="27"/>
      <c r="V136" s="201">
        <v>-4390.6080000000002</v>
      </c>
      <c r="W136" s="202">
        <v>0.50195260856184853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15314.303599999999</v>
      </c>
      <c r="R137" s="520">
        <v>7999.7295199999999</v>
      </c>
      <c r="S137" s="521">
        <v>3642.20111</v>
      </c>
      <c r="T137" s="522"/>
      <c r="U137" s="27"/>
      <c r="V137" s="523">
        <v>-4357.5284099999999</v>
      </c>
      <c r="W137" s="524">
        <v>0.45529053212289106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77089909.920000002</v>
      </c>
      <c r="R153" s="91">
        <v>73411429.189999998</v>
      </c>
      <c r="S153" s="91">
        <v>94615982.930000007</v>
      </c>
      <c r="T153" s="91">
        <v>94582072.8935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-48601394.149999999</v>
      </c>
      <c r="R154" s="91">
        <v>-47357390.270000003</v>
      </c>
      <c r="S154" s="91">
        <v>-58064034.82</v>
      </c>
      <c r="T154" s="91">
        <v>-54237463.335500002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162573.43</v>
      </c>
      <c r="R155" s="91">
        <v>122727.3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-40612798.020000003</v>
      </c>
      <c r="R156" s="91">
        <v>-40604216.689999998</v>
      </c>
      <c r="S156" s="91">
        <v>-49238218.020000003</v>
      </c>
      <c r="T156" s="91">
        <v>-47632464.576800004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-1895578.52</v>
      </c>
      <c r="R157" s="91">
        <v>-1472526.33</v>
      </c>
      <c r="S157" s="91">
        <v>-1630960.59</v>
      </c>
      <c r="T157" s="91">
        <v>-2029418.879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65980274</v>
      </c>
      <c r="R158" s="91">
        <v>54883571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0.73414094521644457</v>
      </c>
      <c r="R160" s="556">
        <v>0.86063392212580347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0.63045078403173727</v>
      </c>
      <c r="R161" s="564">
        <v>0.6450956042203162</v>
      </c>
      <c r="S161" s="565">
        <v>0.61368104015742952</v>
      </c>
      <c r="T161" s="566"/>
      <c r="U161" s="559"/>
      <c r="V161" s="563">
        <v>-3.1414564062886674E-2</v>
      </c>
      <c r="W161" s="567">
        <v>0.95130246763833504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0.52682378358135207</v>
      </c>
      <c r="R162" s="564">
        <v>0.55310483855191106</v>
      </c>
      <c r="S162" s="565">
        <v>0.5204006394609676</v>
      </c>
      <c r="T162" s="566"/>
      <c r="U162" s="559"/>
      <c r="V162" s="563">
        <v>-3.2704199090943464E-2</v>
      </c>
      <c r="W162" s="567">
        <v>0.9408716091210364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2.4589191010433598E-2</v>
      </c>
      <c r="R163" s="575">
        <v>2.0058543284709483E-2</v>
      </c>
      <c r="S163" s="576">
        <v>1.7237685848559413E-2</v>
      </c>
      <c r="T163" s="577"/>
      <c r="U163" s="559"/>
      <c r="V163" s="574">
        <v>-2.8208574361500705E-3</v>
      </c>
      <c r="W163" s="319">
        <v>0.85936877887336938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8247.5342500000006</v>
      </c>
      <c r="R164" s="470">
        <v>6860.4463750000004</v>
      </c>
      <c r="S164" s="578">
        <v>0</v>
      </c>
      <c r="T164" s="471"/>
      <c r="U164" s="559"/>
      <c r="V164" s="469">
        <v>-6860.4463750000004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81.481674999999882</v>
      </c>
      <c r="R165" s="580">
        <v>59.754462500000002</v>
      </c>
      <c r="S165" s="581">
        <v>59.474351303446696</v>
      </c>
      <c r="T165" s="566"/>
      <c r="U165" s="559"/>
      <c r="V165" s="579">
        <v>-0.28011119655330674</v>
      </c>
      <c r="W165" s="567">
        <v>0.99531229660791765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9636.2387400000007</v>
      </c>
      <c r="R166" s="582">
        <v>9176.4286487499994</v>
      </c>
      <c r="S166" s="583">
        <v>12785.943628890527</v>
      </c>
      <c r="T166" s="584"/>
      <c r="U166" s="559"/>
      <c r="V166" s="568">
        <v>3609.5149801405278</v>
      </c>
      <c r="W166" s="567">
        <v>1.3933463788913361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0.28340409741250849</v>
      </c>
      <c r="R168" s="592">
        <v>0.16062444260414468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87.8</v>
      </c>
      <c r="P188" s="139"/>
      <c r="Q188" s="634">
        <v>85.100000083446503</v>
      </c>
      <c r="R188" s="634">
        <v>86.450000047683702</v>
      </c>
      <c r="S188" s="635">
        <v>87.100000053644195</v>
      </c>
      <c r="T188" s="636">
        <v>0</v>
      </c>
      <c r="U188" s="249"/>
      <c r="V188" s="635">
        <v>0.6500000059604929</v>
      </c>
      <c r="W188" s="637">
        <v>1.0075187970572812</v>
      </c>
      <c r="X188" s="249"/>
      <c r="Y188" s="635">
        <v>87.100000053644195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8.1999999999999993</v>
      </c>
      <c r="P189" s="249"/>
      <c r="Q189" s="641">
        <v>8</v>
      </c>
      <c r="R189" s="641">
        <v>8</v>
      </c>
      <c r="S189" s="642">
        <v>7.40000000596046</v>
      </c>
      <c r="T189" s="643">
        <v>0</v>
      </c>
      <c r="U189" s="249"/>
      <c r="V189" s="642">
        <v>-0.59999999403953996</v>
      </c>
      <c r="W189" s="644">
        <v>0.9250000007450575</v>
      </c>
      <c r="X189" s="249"/>
      <c r="Y189" s="642">
        <v>7.40000000596046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</v>
      </c>
      <c r="P190" s="139"/>
      <c r="Q190" s="646">
        <v>2</v>
      </c>
      <c r="R190" s="646">
        <v>2</v>
      </c>
      <c r="S190" s="647">
        <v>2</v>
      </c>
      <c r="T190" s="648">
        <v>0</v>
      </c>
      <c r="U190" s="139"/>
      <c r="V190" s="647">
        <v>0</v>
      </c>
      <c r="W190" s="649">
        <v>1</v>
      </c>
      <c r="X190" s="139"/>
      <c r="Y190" s="647">
        <v>2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1</v>
      </c>
      <c r="T191" s="648">
        <v>0</v>
      </c>
      <c r="U191" s="139"/>
      <c r="V191" s="647">
        <v>1</v>
      </c>
      <c r="W191" s="649"/>
      <c r="X191" s="139"/>
      <c r="Y191" s="647">
        <v>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6.2</v>
      </c>
      <c r="P192" s="139"/>
      <c r="Q192" s="646">
        <v>6</v>
      </c>
      <c r="R192" s="646">
        <v>6</v>
      </c>
      <c r="S192" s="647">
        <v>4.40000000596046</v>
      </c>
      <c r="T192" s="648">
        <v>0</v>
      </c>
      <c r="U192" s="139"/>
      <c r="V192" s="647">
        <v>-1.59999999403954</v>
      </c>
      <c r="W192" s="649">
        <v>0.7333333343267433</v>
      </c>
      <c r="X192" s="139"/>
      <c r="Y192" s="647">
        <v>4.40000000596046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18.600000000000001</v>
      </c>
      <c r="P193" s="249"/>
      <c r="Q193" s="653">
        <v>17.600000023841901</v>
      </c>
      <c r="R193" s="654">
        <v>18</v>
      </c>
      <c r="S193" s="654">
        <v>18</v>
      </c>
      <c r="T193" s="655">
        <v>0</v>
      </c>
      <c r="U193" s="249"/>
      <c r="V193" s="653">
        <v>0</v>
      </c>
      <c r="W193" s="413">
        <v>1</v>
      </c>
      <c r="X193" s="249"/>
      <c r="Y193" s="653">
        <v>18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14</v>
      </c>
      <c r="P194" s="139"/>
      <c r="Q194" s="657">
        <v>14</v>
      </c>
      <c r="R194" s="658">
        <v>14</v>
      </c>
      <c r="S194" s="658">
        <v>14</v>
      </c>
      <c r="T194" s="659">
        <v>0</v>
      </c>
      <c r="U194" s="139"/>
      <c r="V194" s="657">
        <v>0</v>
      </c>
      <c r="W194" s="260">
        <v>1</v>
      </c>
      <c r="X194" s="139"/>
      <c r="Y194" s="657">
        <v>14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</v>
      </c>
      <c r="P195" s="139"/>
      <c r="Q195" s="657">
        <v>2</v>
      </c>
      <c r="R195" s="658">
        <v>2</v>
      </c>
      <c r="S195" s="658">
        <v>3</v>
      </c>
      <c r="T195" s="659">
        <v>0</v>
      </c>
      <c r="U195" s="139"/>
      <c r="V195" s="657">
        <v>1</v>
      </c>
      <c r="W195" s="260">
        <v>1.5</v>
      </c>
      <c r="X195" s="139"/>
      <c r="Y195" s="657">
        <v>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44.999999999999993</v>
      </c>
      <c r="P197" s="139"/>
      <c r="Q197" s="666">
        <v>43.500000059604602</v>
      </c>
      <c r="R197" s="666">
        <v>44.450000047683702</v>
      </c>
      <c r="S197" s="667">
        <v>44.70000004768373</v>
      </c>
      <c r="T197" s="668">
        <v>0</v>
      </c>
      <c r="U197" s="139"/>
      <c r="V197" s="657">
        <v>0.25000000000002842</v>
      </c>
      <c r="W197" s="260">
        <v>1.0056242969568467</v>
      </c>
      <c r="X197" s="139"/>
      <c r="Y197" s="657">
        <v>44.70000004768373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397B997-6699-468D-A366-A1D5184DE6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82CD66AD-8092-49A8-93EE-A91BDF0802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932B167-2509-41E0-B7B7-B1E38DA064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1F2FA81-F8E0-46D3-BF0C-C7E172EB14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2F76D8A-FC5C-4B7D-B830-3BFA7B05C1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4962588-7CCC-43DF-851B-D1B184CAFE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F6E735A-4799-4528-8CDC-C3EB4A6FA6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4A02803-465C-4F54-8765-D022A0681A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2A2BC5D-BC59-4B70-B303-A4EA73DB26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72F7C47-FB55-4342-B53C-46ABFA7D14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AC046DE-DA05-4C7D-9FCA-00FCF31205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8C53C46-DEFA-4EF3-81A1-CC2676E33A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D608798-4548-40AA-A7D7-384735C061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D503F5A-8891-4E72-B24E-F1A9DA9DC3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363F64B-E61A-4AE1-9C4F-D978296D5B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0210080-4756-4777-BCFB-150BEFC99E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F28B08E-DC49-4B0A-A953-0CC38A2B0D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FCEBAC3-8D16-4A5B-9F9B-F43C42B3FC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50A4246-53E4-4C7F-9B58-8DCA75352D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8C3B6AB-A297-498C-83D4-7DEF24B54E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04C5F92-BF3D-4378-AA4B-92A1F32C3B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32B89B1-595A-4D3A-9DA4-E988F1F4D7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634CA3E-19B3-4657-A7DF-F26EE62F35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0CDD45C-A1D8-4D94-86D4-987EF37FD9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5FB499E-A81F-4AC1-B67A-259BAD4903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CFE754E-0715-4250-B5AE-32E55CF04B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F81FB45-51A4-43C3-AD54-9B7C5AD0D9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08647C5-28D2-45C2-B677-0A041D0C96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100501.05</v>
      </c>
      <c r="R29" s="702">
        <v>174926.98</v>
      </c>
      <c r="S29" s="702">
        <v>257229.15</v>
      </c>
      <c r="T29" s="702">
        <v>102720</v>
      </c>
      <c r="U29" s="702">
        <v>83635.13</v>
      </c>
      <c r="V29" s="702">
        <v>32776.11</v>
      </c>
      <c r="W29" s="702">
        <v>59874.07</v>
      </c>
      <c r="X29" s="702">
        <v>75207.649999999994</v>
      </c>
      <c r="Y29" s="702">
        <v>0</v>
      </c>
      <c r="Z29" s="702">
        <v>0</v>
      </c>
      <c r="AA29" s="702">
        <v>0</v>
      </c>
      <c r="AB29" s="702">
        <v>0</v>
      </c>
      <c r="AC29" s="703">
        <v>886870.13999999803</v>
      </c>
      <c r="AD29" s="704"/>
      <c r="AE29" s="703">
        <v>272151.15000000002</v>
      </c>
      <c r="AF29" s="705">
        <v>0.30686696701729144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2021-09-23T11:14:59Z</dcterms:created>
  <dcterms:modified xsi:type="dcterms:W3CDTF">2021-09-23T11:15:05Z</dcterms:modified>
</cp:coreProperties>
</file>