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<sst xmlns="http://schemas.openxmlformats.org/spreadsheetml/2006/main" count="945" uniqueCount="458">
  <si>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</si>
  <si>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</si>
  <si>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</si>
  <si>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</si>
  <si>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</si>
  <si>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</si>
  <si>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</si>
  <si>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</si>
  <si>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</si>
  <si>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</si>
  <si>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</si>
  <si>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</si>
  <si>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</si>
  <si>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</si>
  <si>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</si>
  <si>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</si>
  <si>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</si>
  <si>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</si>
  <si>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</si>
  <si>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</si>
  <si>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</si>
  <si>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</si>
  <si>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</si>
  <si>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</si>
  <si>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</si>
  <si>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</si>
  <si>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</si>
  <si>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</si>
  <si>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</si>
  <si>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</si>
  <si>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</si>
  <si>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</si>
  <si>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</si>
  <si>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</si>
  <si>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</si>
  <si>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</si>
  <si>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</si>
  <si>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</si>
  <si>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</si>
  <si>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</si>
  <si>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</si>
  <si>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</si>
  <si>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</si>
  <si>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</si>
  <si>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</si>
  <si>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</si>
  <si>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</si>
  <si>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</si>
  <si>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</si>
  <si>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</si>
  <si>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</si>
  <si>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</si>
  <si>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</si>
  <si>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</si>
  <si>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</si>
  <si>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</si>
  <si>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</si>
  <si>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</si>
  <si>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</si>
  <si>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</si>
  <si>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</si>
  <si>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</si>
  <si>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</si>
  <si>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</si>
  <si>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</si>
  <si>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</si>
  <si>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</si>
  <si>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</si>
  <si>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</si>
  <si>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</si>
  <si>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</si>
  <si>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</si>
  <si>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</si>
  <si>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</si>
  <si>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</si>
  <si>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</si>
  <si>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</si>
  <si>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</si>
  <si>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</si>
  <si>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</si>
  <si>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</si>
  <si>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</si>
  <si>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</si>
  <si>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</si>
  <si>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</si>
  <si>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</si>
  <si>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</si>
  <si>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</si>
  <si>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</si>
  <si>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</si>
  <si>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</si>
  <si>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</si>
  <si>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</si>
  <si>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</si>
  <si>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</si>
  <si>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</si>
  <si>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</si>
  <si>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</si>
  <si>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</si>
  <si>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</si>
  <si>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</si>
  <si>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</si>
  <si>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</si>
  <si>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</si>
  <si>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</si>
  <si>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</si>
  <si>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</si>
  <si>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</si>
  <si>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</si>
  <si>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</si>
  <si>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</si>
  <si>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</si>
  <si>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</si>
  <si>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</si>
  <si>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</si>
  <si>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</si>
  <si>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</si>
  <si>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</si>
  <si>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</si>
  <si>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</si>
  <si>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</si>
  <si>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</si>
  <si>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</si>
  <si>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</si>
  <si>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</si>
  <si>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</si>
  <si>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</si>
  <si>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</si>
  <si>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</si>
  <si>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</si>
  <si>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</si>
  <si>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</si>
  <si>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</si>
  <si>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</si>
  <si>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</si>
  <si>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</si>
  <si>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</si>
  <si>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</si>
  <si>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</si>
  <si>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</si>
  <si>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</si>
  <si>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</si>
  <si>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</si>
  <si>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</si>
  <si>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</si>
  <si>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</si>
  <si>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</si>
  <si>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</si>
  <si>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</si>
  <si>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</si>
  <si>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</si>
  <si>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</si>
  <si>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</si>
  <si>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</si>
  <si>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</si>
  <si>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</si>
  <si>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</si>
  <si>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</si>
  <si>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</si>
  <si>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</si>
  <si>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</si>
  <si>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</si>
  <si>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</si>
  <si>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</si>
  <si>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</si>
  <si>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</si>
  <si>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</si>
  <si>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</si>
  <si>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</si>
  <si>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</si>
  <si>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</si>
  <si>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</si>
  <si>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</si>
  <si>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</si>
  <si>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</si>
  <si>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</si>
  <si>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</si>
  <si>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</si>
  <si>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</si>
  <si>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</si>
  <si>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</si>
  <si>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</si>
  <si>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</si>
  <si>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</si>
  <si>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</si>
  <si>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</si>
  <si>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</si>
  <si>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</si>
  <si>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</si>
  <si>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</si>
  <si>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</si>
  <si>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</si>
  <si>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</si>
  <si>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</si>
  <si>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</si>
  <si>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</si>
  <si>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</si>
  <si>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</si>
  <si>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</si>
  <si>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</si>
  <si>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</si>
  <si>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</si>
  <si>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</si>
  <si>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</si>
  <si>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</si>
  <si>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</si>
  <si>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</si>
  <si>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</si>
  <si>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</si>
  <si>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</si>
  <si>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</si>
  <si>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</si>
  <si>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</si>
  <si>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</si>
  <si>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</si>
  <si>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</si>
  <si>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</si>
  <si>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</si>
  <si>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</si>
  <si>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</si>
  <si>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</si>
  <si>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</si>
  <si>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</si>
  <si>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</si>
  <si>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</si>
  <si>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</si>
  <si>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</si>
  <si>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</si>
  <si>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</si>
  <si>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</si>
  <si>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</si>
  <si>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</si>
  <si>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</si>
  <si>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</si>
  <si>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</si>
  <si>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</si>
  <si>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</si>
  <si>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</si>
  <si>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</si>
  <si>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</si>
  <si>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</si>
  <si>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</si>
  <si>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</si>
  <si>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</si>
  <si>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</si>
  <si>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</si>
  <si>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</si>
  <si>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</si>
  <si>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</si>
  <si>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</si>
  <si>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</si>
  <si>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</si>
  <si>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</si>
  <si>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</si>
  <si>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</si>
  <si>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</si>
  <si>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</si>
  <si>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</si>
  <si>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</si>
  <si>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</si>
  <si>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</si>
  <si>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</si>
  <si>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</si>
  <si>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</si>
  <si>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</si>
  <si>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</si>
  <si>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</si>
  <si>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</si>
  <si>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</si>
  <si>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</si>
  <si>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</si>
  <si>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</si>
  <si>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</si>
  <si>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</si>
  <si>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</si>
  <si>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</si>
  <si>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</si>
  <si>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</si>
  <si>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</si>
  <si>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</si>
  <si>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</si>
  <si>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</si>
  <si>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</si>
  <si>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</si>
  <si>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</si>
  <si>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</si>
  <si>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</si>
  <si>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</si>
  <si>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</si>
  <si>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</si>
  <si>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</si>
  <si>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</si>
  <si>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</si>
  <si>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</si>
  <si>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</si>
  <si>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</si>
  <si>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</si>
  <si>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</si>
  <si>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</si>
  <si>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</si>
  <si>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</si>
  <si>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</si>
  <si>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</si>
  <si>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</si>
  <si>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</si>
  <si>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</si>
  <si>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</si>
  <si>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</si>
  <si>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</si>
  <si>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</si>
  <si>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</si>
  <si>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</si>
  <si>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</si>
  <si>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</si>
  <si>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</si>
  <si>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</si>
  <si>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</si>
  <si>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</si>
  <si>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</si>
  <si>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</si>
  <si>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</si>
  <si>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</si>
  <si>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</si>
  <si>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</si>
  <si>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</si>
  <si>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</si>
  <si>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</si>
  <si>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</si>
  <si>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</si>
  <si>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</si>
  <si>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</si>
  <si>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</si>
  <si>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</si>
  <si>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</si>
  <si>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</si>
  <si>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</si>
  <si>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</si>
  <si>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</si>
  <si>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</si>
  <si>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</si>
  <si>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</si>
  <si>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</si>
  <si>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</si>
  <si>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</si>
  <si>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</si>
  <si>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</si>
  <si>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</si>
  <si>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</si>
  <si>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</si>
  <si>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</si>
  <si>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</si>
  <si>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</si>
  <si>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</si>
  <si>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</si>
  <si>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</si>
  <si>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</si>
  <si>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</si>
  <si>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</si>
  <si>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</si>
  <si>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</si>
  <si>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</si>
  <si>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</si>
  <si>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</si>
  <si>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</si>
  <si>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</si>
  <si>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</si>
  <si>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</si>
  <si>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</si>
  <si>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</si>
  <si>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</si>
  <si>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</si>
  <si>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CC3200U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</si>
  <si>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</si>
  <si>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</si>
  <si>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</si>
  <si>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</si>
  <si>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</si>
  <si>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</si>
  <si>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</si>
  <si>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</si>
  <si>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</si>
  <si>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</si>
  <si>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</si>
  <si>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</si>
  <si>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</si>
  <si>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Hemato-onkologická klinika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</si>
  <si>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</si>
  <si>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</si>
  <si>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</si>
  <si>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</si>
  <si>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</si>
  <si>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</si>
  <si>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</si>
  <si>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</si>
  <si>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</si>
  <si>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</si>
  <si>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</si>
  <si>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</si>
  <si>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</si>
  <si>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</si>
  <si>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</si>
  <si>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</si>
  <si>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</si>
  <si>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</si>
  <si>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</si>
  <si>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</si>
  <si>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</si>
  <si>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</si>
  <si>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</si>
  <si>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</si>
  <si>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</si>
  <si>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</si>
  <si>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</si>
  <si>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</si>
  <si>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</si>
  <si>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</si>
  <si>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CCI32</t>
  </si>
  <si>
    <t>CCH32</t>
  </si>
  <si>
    <t>Bez LDN NIP
DIOP</t>
  </si>
  <si>
    <t>Operace</t>
  </si>
  <si>
    <t xml:space="preserve">   Vyžádaná péče (v tis. CZK - hodnota péče)</t>
  </si>
  <si>
    <t>CCL32</t>
  </si>
  <si>
    <t>CCNI32</t>
  </si>
  <si>
    <t>CCDI32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</si>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</sst>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28.721947728748304</c:v>
                </c:pt>
                <c:pt idx="1">
                  <c:v>1</c:v>
                </c:pt>
                <c:pt idx="2" formatCode="0">
                  <c:v>90.278052271251696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16.221064714831996</c:v>
                </c:pt>
                <c:pt idx="1">
                  <c:v>1</c:v>
                </c:pt>
                <c:pt idx="2" formatCode="0">
                  <c:v>102.778935285168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16.221064714831996</c:v>
                </c:pt>
                <c:pt idx="1">
                  <c:v>1</c:v>
                </c:pt>
                <c:pt idx="2" formatCode="0">
                  <c:v>102.778935285168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26.018586806380696</c:v>
                </c:pt>
                <c:pt idx="1">
                  <c:v>1</c:v>
                </c:pt>
                <c:pt idx="2" formatCode="0">
                  <c:v>92.981413193619304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16.221064714831996</c:v>
                </c:pt>
                <c:pt idx="1">
                  <c:v>1</c:v>
                </c:pt>
                <c:pt idx="2" formatCode="0">
                  <c:v>102.778935285168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16.221064714831996</c:v>
                </c:pt>
                <c:pt idx="1">
                  <c:v>1</c:v>
                </c:pt>
                <c:pt idx="2" formatCode="0">
                  <c:v>102.778935285168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25.952151009878122</c:v>
                </c:pt>
                <c:pt idx="1">
                  <c:v>1</c:v>
                </c:pt>
                <c:pt idx="2" formatCode="0">
                  <c:v>93.047848990121878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16.221064714831996</c:v>
                </c:pt>
                <c:pt idx="1">
                  <c:v>1</c:v>
                </c:pt>
                <c:pt idx="2" formatCode="0">
                  <c:v>102.778935285168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16.221064714831996</c:v>
                </c:pt>
                <c:pt idx="1">
                  <c:v>1</c:v>
                </c:pt>
                <c:pt idx="2" formatCode="0">
                  <c:v>102.778935285168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14.910630620145454</c:v>
                </c:pt>
                <c:pt idx="1">
                  <c:v>1</c:v>
                </c:pt>
                <c:pt idx="2" formatCode="0">
                  <c:v>104.08936937985455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2.5742723822454252</c:v>
                </c:pt>
                <c:pt idx="1">
                  <c:v>1</c:v>
                </c:pt>
                <c:pt idx="2" formatCode="0">
                  <c:v>116.42572761775457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16.221064714831996</c:v>
                </c:pt>
                <c:pt idx="1">
                  <c:v>1</c:v>
                </c:pt>
                <c:pt idx="2" formatCode="0">
                  <c:v>102.778935285168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4.9020671345681421</c:v>
                </c:pt>
                <c:pt idx="1">
                  <c:v>1</c:v>
                </c:pt>
                <c:pt idx="2" formatCode="0">
                  <c:v>114.09793286543186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16.221064714831996</c:v>
                </c:pt>
                <c:pt idx="1">
                  <c:v>1</c:v>
                </c:pt>
                <c:pt idx="2" formatCode="0">
                  <c:v>102.778935285168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16.221064714831996</c:v>
                </c:pt>
                <c:pt idx="1">
                  <c:v>1</c:v>
                </c:pt>
                <c:pt idx="2" formatCode="0">
                  <c:v>102.778935285168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15.393824826717079</c:v>
                </c:pt>
                <c:pt idx="1">
                  <c:v>1</c:v>
                </c:pt>
                <c:pt idx="2" formatCode="0">
                  <c:v>103.60617517328292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16.221064714831996</c:v>
                </c:pt>
                <c:pt idx="1">
                  <c:v>1</c:v>
                </c:pt>
                <c:pt idx="2" formatCode="0">
                  <c:v>102.778935285168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16.221064714831996</c:v>
                </c:pt>
                <c:pt idx="1">
                  <c:v>1</c:v>
                </c:pt>
                <c:pt idx="2" formatCode="0">
                  <c:v>102.778935285168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4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16.221064714831996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102.778935285168</v>
          </cell>
        </row>
        <row r="32">
          <cell r="AE32">
            <v>60</v>
          </cell>
        </row>
        <row r="36">
          <cell r="AE36">
            <v>30</v>
          </cell>
          <cell r="AF36">
            <v>14.910630620145454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104.08936937985455</v>
          </cell>
        </row>
        <row r="39">
          <cell r="AE39">
            <v>60</v>
          </cell>
        </row>
        <row r="43">
          <cell r="AE43">
            <v>27</v>
          </cell>
          <cell r="AF43">
            <v>2.5742723822454252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116.42572761775457</v>
          </cell>
        </row>
        <row r="46">
          <cell r="AE46">
            <v>60</v>
          </cell>
        </row>
        <row r="59">
          <cell r="AE59">
            <v>27</v>
          </cell>
          <cell r="AF59">
            <v>4.9020671345681421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114.09793286543186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173594.03700000001</v>
      </c>
      <c r="K29" s="51">
        <v>154074.72</v>
      </c>
      <c r="L29" s="52">
        <v>163280.359</v>
      </c>
      <c r="M29" s="53">
        <v>168480.38800000001</v>
      </c>
      <c r="N29" s="54">
        <v>140782.06400000001</v>
      </c>
      <c r="O29" s="55">
        <v>163280.359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16.221064714831996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-19519.31700000001</v>
      </c>
      <c r="L30" s="64">
        <v>9205.6389999999956</v>
      </c>
      <c r="M30" s="65">
        <v>5200.0290000000095</v>
      </c>
      <c r="N30" s="66">
        <v>-27698.323999999993</v>
      </c>
      <c r="O30" s="67">
        <v>-22498.294999999984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0.88755767572822786</v>
      </c>
      <c r="L31" s="71">
        <v>1.0597478872588573</v>
      </c>
      <c r="M31" s="72">
        <v>1.0318472413451762</v>
      </c>
      <c r="N31" s="73">
        <v>0.83559912029642291</v>
      </c>
      <c r="O31" s="74">
        <v>0.86221064714831996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102.778935285168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74056.527000000002</v>
      </c>
      <c r="K36" s="51">
        <v>63964.273999999998</v>
      </c>
      <c r="L36" s="52">
        <v>68324.744000000006</v>
      </c>
      <c r="M36" s="53">
        <v>79274.48</v>
      </c>
      <c r="N36" s="54">
        <v>58014.970999999998</v>
      </c>
      <c r="O36" s="55">
        <v>68324.744000000006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14.910630620145454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-10092.253000000004</v>
      </c>
      <c r="L37" s="64">
        <v>4360.4700000000084</v>
      </c>
      <c r="M37" s="65">
        <v>10949.73599999999</v>
      </c>
      <c r="N37" s="66">
        <v>-21259.508999999998</v>
      </c>
      <c r="O37" s="67">
        <v>-10309.773000000008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0.86372230228943891</v>
      </c>
      <c r="L38" s="71">
        <v>1.0681703977442158</v>
      </c>
      <c r="M38" s="72">
        <v>1.1602601833385573</v>
      </c>
      <c r="N38" s="73">
        <v>0.7318240498077061</v>
      </c>
      <c r="O38" s="74">
        <v>0.84910630620145455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104.08936937985455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2081.6784930825202</v>
      </c>
      <c r="K43" s="51">
        <v>2105.5421000000001</v>
      </c>
      <c r="L43" s="52">
        <v>2267.9627999999998</v>
      </c>
      <c r="M43" s="53">
        <v>1944.6415</v>
      </c>
      <c r="N43" s="54">
        <v>1645.9575</v>
      </c>
      <c r="O43" s="55">
        <v>2267.9627999999998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2.5742723822454252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23.863606917479956</v>
      </c>
      <c r="L44" s="64">
        <v>162.42069999999967</v>
      </c>
      <c r="M44" s="65">
        <v>-323.32129999999984</v>
      </c>
      <c r="N44" s="66">
        <v>-298.68399999999997</v>
      </c>
      <c r="O44" s="67">
        <v>-622.00529999999981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1.1463637154718764E-2</v>
      </c>
      <c r="L45" s="71">
        <v>7.7139611694299282E-2</v>
      </c>
      <c r="M45" s="72">
        <v>0.85743976929427601</v>
      </c>
      <c r="N45" s="73">
        <v>0.84640665130308079</v>
      </c>
      <c r="O45" s="74">
        <v>0.72574272382245431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116.42572761775457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749</v>
      </c>
      <c r="K47" s="78">
        <v>683</v>
      </c>
      <c r="L47" s="79">
        <v>722</v>
      </c>
      <c r="M47" s="80">
        <v>661</v>
      </c>
      <c r="N47" s="81">
        <v>484</v>
      </c>
      <c r="O47" s="82">
        <v>722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-66</v>
      </c>
      <c r="L48" s="64">
        <v>39</v>
      </c>
      <c r="M48" s="65">
        <v>-61</v>
      </c>
      <c r="N48" s="66">
        <v>-177</v>
      </c>
      <c r="O48" s="67">
        <v>-238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-8.8117489986648811E-2</v>
      </c>
      <c r="L49" s="71">
        <v>5.7101024890190422E-2</v>
      </c>
      <c r="M49" s="72">
        <v>0.91551246537396125</v>
      </c>
      <c r="N49" s="73">
        <v>0.73222390317700459</v>
      </c>
      <c r="O49" s="74">
        <v>0.67036011080332414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11.321762349799734</v>
      </c>
      <c r="K51" s="85">
        <v>11.524158125915081</v>
      </c>
      <c r="L51" s="85">
        <v>11.481994459833794</v>
      </c>
      <c r="M51" s="85">
        <v>11.393343419062028</v>
      </c>
      <c r="N51" s="86">
        <v>13.208677685950413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0.2023957761153472</v>
      </c>
      <c r="L52" s="89">
        <v>-4.2163666081286522E-2</v>
      </c>
      <c r="M52" s="89">
        <v>-8.8651040771766887E-2</v>
      </c>
      <c r="N52" s="90">
        <v>1.8153342668883852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1.7876702395093647E-2</v>
      </c>
      <c r="L53" s="92">
        <v>-3.65871984925914E-3</v>
      </c>
      <c r="M53" s="92">
        <v>0.99227912527898487</v>
      </c>
      <c r="N53" s="93">
        <v>1.1593328841340091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8.3217623497997337</v>
      </c>
      <c r="K54" s="96">
        <v>8.8945827232796493</v>
      </c>
      <c r="L54" s="96">
        <v>9.1952908587257625</v>
      </c>
      <c r="M54" s="96">
        <v>8.4765506807866871</v>
      </c>
      <c r="N54" s="97">
        <v>10.580578512396695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2072.5879908800098</v>
      </c>
      <c r="K59" s="51">
        <v>2073.4087</v>
      </c>
      <c r="L59" s="52">
        <v>2215.3951999999999</v>
      </c>
      <c r="M59" s="53">
        <v>1904.7634</v>
      </c>
      <c r="N59" s="54">
        <v>1659.3768</v>
      </c>
      <c r="O59" s="55">
        <v>2215.3951999999999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4.9020671345681421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0.82070911999016971</v>
      </c>
      <c r="L60" s="64">
        <v>141.98649999999998</v>
      </c>
      <c r="M60" s="65">
        <v>-310.63179999999988</v>
      </c>
      <c r="N60" s="66">
        <v>-245.38660000000004</v>
      </c>
      <c r="O60" s="67">
        <v>-556.01839999999993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3.9598276338637106E-4</v>
      </c>
      <c r="L61" s="71">
        <v>6.8479745454911978E-2</v>
      </c>
      <c r="M61" s="72">
        <v>0.85978492686090502</v>
      </c>
      <c r="N61" s="73">
        <v>0.8711721361298731</v>
      </c>
      <c r="O61" s="74">
        <v>0.7490206713456814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114.09793286543186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753</v>
      </c>
      <c r="K63" s="78">
        <v>682</v>
      </c>
      <c r="L63" s="79">
        <v>718</v>
      </c>
      <c r="M63" s="80">
        <v>656</v>
      </c>
      <c r="N63" s="81">
        <v>492</v>
      </c>
      <c r="O63" s="82">
        <v>718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-71</v>
      </c>
      <c r="L64" s="64">
        <v>36</v>
      </c>
      <c r="M64" s="65">
        <v>-62</v>
      </c>
      <c r="N64" s="66">
        <v>-164</v>
      </c>
      <c r="O64" s="67">
        <v>-226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-9.4289508632138141E-2</v>
      </c>
      <c r="L65" s="71">
        <v>5.2785923753665642E-2</v>
      </c>
      <c r="M65" s="72">
        <v>0.91364902506963785</v>
      </c>
      <c r="N65" s="73">
        <v>0.75</v>
      </c>
      <c r="O65" s="74">
        <v>0.68523676880222839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11.181938911022577</v>
      </c>
      <c r="K67" s="85">
        <v>11.507331378299121</v>
      </c>
      <c r="L67" s="85">
        <v>11.504178272980502</v>
      </c>
      <c r="M67" s="85">
        <v>11.483231707317072</v>
      </c>
      <c r="N67" s="86">
        <v>13.424796747967479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0.32539246727654358</v>
      </c>
      <c r="L68" s="89">
        <v>-3.1531053186188984E-3</v>
      </c>
      <c r="M68" s="89">
        <v>-2.094656566342934E-2</v>
      </c>
      <c r="N68" s="90">
        <v>1.9415650406504064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2.9099825161429616E-2</v>
      </c>
      <c r="L69" s="92">
        <v>-2.7400838778013359E-4</v>
      </c>
      <c r="M69" s="92">
        <v>0.99817922104765833</v>
      </c>
      <c r="N69" s="93">
        <v>1.1690782777999027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8.3094289508632144</v>
      </c>
      <c r="K70" s="96">
        <v>8.8914956011730197</v>
      </c>
      <c r="L70" s="96">
        <v>9.1713091922005567</v>
      </c>
      <c r="M70" s="96">
        <v>8.4588414634146343</v>
      </c>
      <c r="N70" s="97">
        <v>10.554878048780488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8072</v>
      </c>
      <c r="K75" s="51">
        <v>7461</v>
      </c>
      <c r="L75" s="52">
        <v>7935</v>
      </c>
      <c r="M75" s="53">
        <v>6989</v>
      </c>
      <c r="N75" s="54">
        <v>6776</v>
      </c>
      <c r="O75" s="55">
        <v>7935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15.393824826717079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-611</v>
      </c>
      <c r="L76" s="64">
        <v>474</v>
      </c>
      <c r="M76" s="65">
        <v>-946</v>
      </c>
      <c r="N76" s="66">
        <v>-213</v>
      </c>
      <c r="O76" s="67">
        <v>-1159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-7.5693756194251782E-2</v>
      </c>
      <c r="L77" s="71">
        <v>6.3530357860876574E-2</v>
      </c>
      <c r="M77" s="72">
        <v>0.8807813484562067</v>
      </c>
      <c r="N77" s="73">
        <v>0.96952353698669336</v>
      </c>
      <c r="O77" s="74">
        <v>0.8539382482671708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103.60617517328292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176662.89066</v>
      </c>
      <c r="K82" s="51">
        <v>178596.6587</v>
      </c>
      <c r="L82" s="52">
        <v>192324.62735000002</v>
      </c>
      <c r="M82" s="53">
        <v>188445.52905000001</v>
      </c>
      <c r="N82" s="54">
        <v>200076.48072999998</v>
      </c>
      <c r="O82" s="55">
        <v>202666.66666640001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28.721947728748304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1933.7680399999954</v>
      </c>
      <c r="L83" s="64">
        <v>13727.968650000024</v>
      </c>
      <c r="M83" s="65">
        <v>-3879.0983000000124</v>
      </c>
      <c r="N83" s="66">
        <v>11630.951679999969</v>
      </c>
      <c r="O83" s="67">
        <v>-2590.1859364000265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1.0946090787802509E-2</v>
      </c>
      <c r="L84" s="71">
        <v>7.686576417456803E-2</v>
      </c>
      <c r="M84" s="72">
        <v>0.97983046501402715</v>
      </c>
      <c r="N84" s="73">
        <v>1.0617204968387122</v>
      </c>
      <c r="O84" s="74">
        <v>0.98721947728748305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90.278052271251696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49035.832869999984</v>
      </c>
      <c r="K89" s="51">
        <v>49793.635600000009</v>
      </c>
      <c r="L89" s="52">
        <v>57013.653899999976</v>
      </c>
      <c r="M89" s="53">
        <v>53613.829619999975</v>
      </c>
      <c r="N89" s="54">
        <v>53284.945290000032</v>
      </c>
      <c r="O89" s="55">
        <v>55494.406929199991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26.018586806380696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757.80273000002489</v>
      </c>
      <c r="L90" s="64">
        <v>7220.018299999967</v>
      </c>
      <c r="M90" s="65">
        <v>-3399.8242800000007</v>
      </c>
      <c r="N90" s="66">
        <v>-328.88432999994257</v>
      </c>
      <c r="O90" s="67">
        <v>-2209.4616391999589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1.5454060544032311E-2</v>
      </c>
      <c r="L91" s="71">
        <v>0.14499881788105395</v>
      </c>
      <c r="M91" s="72">
        <v>0.94036824431629695</v>
      </c>
      <c r="N91" s="73">
        <v>0.99386568106902673</v>
      </c>
      <c r="O91" s="74">
        <v>0.9601858680638069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92.981413193619304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22668.09331</v>
      </c>
      <c r="K96" s="51">
        <v>23895.57891</v>
      </c>
      <c r="L96" s="52">
        <v>25451.453170000001</v>
      </c>
      <c r="M96" s="53">
        <v>24516.239679999999</v>
      </c>
      <c r="N96" s="54">
        <v>25656.94874</v>
      </c>
      <c r="O96" s="55">
        <v>26739.3158673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25.952151009878122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1227.4856</v>
      </c>
      <c r="L97" s="64">
        <v>1555.8742600000005</v>
      </c>
      <c r="M97" s="65">
        <v>-935.21349000000191</v>
      </c>
      <c r="N97" s="66">
        <v>1140.709060000001</v>
      </c>
      <c r="O97" s="67">
        <v>-1082.3671273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5.4150368238448099E-2</v>
      </c>
      <c r="L98" s="71">
        <v>6.5111385912014264E-2</v>
      </c>
      <c r="M98" s="72">
        <v>0.96325500615806281</v>
      </c>
      <c r="N98" s="73">
        <v>1.0465287121878881</v>
      </c>
      <c r="O98" s="74">
        <v>0.95952151009878128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93.047848990121878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0.76949475691134417</v>
      </c>
      <c r="K103" s="103">
        <v>0.73104056437389775</v>
      </c>
      <c r="L103" s="103">
        <v>0.7343142698500833</v>
      </c>
      <c r="M103" s="103">
        <v>0.74740669447117958</v>
      </c>
      <c r="N103" s="104">
        <v>0.8067627098464103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-4.997330026236535E-2</v>
      </c>
      <c r="L104" s="107">
        <v>4.4781447647701533E-3</v>
      </c>
      <c r="M104" s="107">
        <v>1.0178294568942112</v>
      </c>
      <c r="N104" s="108">
        <v>1.0794159536090688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8072</v>
      </c>
      <c r="K105" s="91">
        <v>7461</v>
      </c>
      <c r="L105" s="91">
        <v>7935</v>
      </c>
      <c r="M105" s="91">
        <v>6989</v>
      </c>
      <c r="N105" s="91">
        <v>6776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{7CEFA7F9-E7F6-4057-B2AE-0ADF70F01B6D}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{24F218C4-4BAF-491C-932B-8D55903CB1F4}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{B035FC77-F417-49A7-9AE6-83BD5A81DC35}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{80134CEA-7AE1-4195-A4AD-D34CCE9EA35A}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{2DBFC8D9-45B4-4067-8EA6-7C6C8022AE57}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{6CA57F2C-8647-427B-88B6-2FA7C39744A3}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{BC7E4C58-6F9F-4097-8151-40A903568D8B}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{44C81E42-0050-496B-BAFE-192BAAF0DA05}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{D9B99F1D-94F9-4C29-ACBD-E93EA6F71469}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{FC3FD6FB-9D2D-4FA5-A5F5-4CF1C78943B0}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{246032E5-B179-430D-A6E0-643BC0CCCC2C}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{ACBCB774-FF2D-41A2-B3AC-0DA6A8F620D7}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EFA7F9-E7F6-4057-B2AE-0ADF70F01B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4F218C4-4BAF-491C-932B-8D55903CB1F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035FC77-F417-49A7-9AE6-83BD5A81DC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0134CEA-7AE1-4195-A4AD-D34CCE9EA3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DBFC8D9-45B4-4067-8EA6-7C6C8022AE5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CA57F2C-8647-427B-88B6-2FA7C39744A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C7E4C58-6F9F-4097-8151-40A903568D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4C81E42-0050-496B-BAFE-192BAAF0DA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9B99F1D-94F9-4C29-ACBD-E93EA6F714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C3FD6FB-9D2D-4FA5-A5F5-4CF1C78943B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46032E5-B179-430D-A6E0-643BC0CCCC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CBCB774-FF2D-41A2-B3AC-0DA6A8F620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49108E1-C977-4DDB-8255-9359F5ED027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3CFB422-35C8-4B65-BA70-EEC8EC54AAA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390378846.63999999</v>
      </c>
      <c r="R33" s="158">
        <v>388943754.38999999</v>
      </c>
      <c r="S33" s="158">
        <v>425562699.68000102</v>
      </c>
      <c r="T33" s="158">
        <v>416604964.78609997</v>
      </c>
      <c r="U33" s="27"/>
      <c r="V33" s="158">
        <v>36618945.290001035</v>
      </c>
      <c r="W33" s="160">
        <v>1.0941497192760747</v>
      </c>
      <c r="X33" s="27"/>
      <c r="Y33" s="158">
        <v>8957734.8939010501</v>
      </c>
      <c r="Z33" s="160">
        <v>1.0215017478212249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295632111.56</v>
      </c>
      <c r="R36" s="167">
        <v>285973135.19999999</v>
      </c>
      <c r="S36" s="167">
        <v>298435151.33999997</v>
      </c>
      <c r="T36" s="168">
        <v>305933028.18059999</v>
      </c>
      <c r="U36" s="59"/>
      <c r="V36" s="166">
        <v>12462016.139999986</v>
      </c>
      <c r="W36" s="169">
        <v>1.0435775763736845</v>
      </c>
      <c r="X36" s="59"/>
      <c r="Y36" s="166">
        <v>-7497876.8406000137</v>
      </c>
      <c r="Z36" s="169">
        <v>0.97549177058394021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57013653.899999991</v>
      </c>
      <c r="R37" s="174">
        <v>53613829.619999982</v>
      </c>
      <c r="S37" s="174">
        <v>53284945.290000007</v>
      </c>
      <c r="T37" s="175">
        <v>55494406.929200009</v>
      </c>
      <c r="U37" s="59"/>
      <c r="V37" s="173">
        <v>-328884.32999997586</v>
      </c>
      <c r="W37" s="176">
        <v>0.99386568106902606</v>
      </c>
      <c r="X37" s="59"/>
      <c r="Y37" s="173">
        <v>-2209461.639200002</v>
      </c>
      <c r="Z37" s="176">
        <v>0.96018586806380612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18041605</v>
      </c>
      <c r="R38" s="174">
        <v>15490613</v>
      </c>
      <c r="S38" s="174">
        <v>15808757.6</v>
      </c>
      <c r="T38" s="175">
        <v>17955787.917800002</v>
      </c>
      <c r="U38" s="59"/>
      <c r="V38" s="173">
        <v>318144.59999999963</v>
      </c>
      <c r="W38" s="176">
        <v>1.0205378960793869</v>
      </c>
      <c r="X38" s="59"/>
      <c r="Y38" s="173">
        <v>-2147030.3178000022</v>
      </c>
      <c r="Z38" s="176">
        <v>0.88042683909896269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25451453.170000002</v>
      </c>
      <c r="R39" s="174">
        <v>24516239.68</v>
      </c>
      <c r="S39" s="174">
        <v>25656948.739999998</v>
      </c>
      <c r="T39" s="175">
        <v>26739315.8673</v>
      </c>
      <c r="U39" s="59"/>
      <c r="V39" s="173">
        <v>1140709.0599999987</v>
      </c>
      <c r="W39" s="176">
        <v>1.0465287121878879</v>
      </c>
      <c r="X39" s="59"/>
      <c r="Y39" s="173">
        <v>-1082367.1273000017</v>
      </c>
      <c r="Z39" s="176">
        <v>0.95952151009878128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770660.2</v>
      </c>
      <c r="R40" s="174">
        <v>694745.74999999895</v>
      </c>
      <c r="S40" s="174">
        <v>664128.62</v>
      </c>
      <c r="T40" s="175">
        <v>823915.37</v>
      </c>
      <c r="U40" s="59"/>
      <c r="V40" s="173">
        <v>-30617.129999998957</v>
      </c>
      <c r="W40" s="176">
        <v>0.95593045369475238</v>
      </c>
      <c r="X40" s="59"/>
      <c r="Y40" s="173">
        <v>-159786.75</v>
      </c>
      <c r="Z40" s="176">
        <v>0.80606412282368278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1534876.71</v>
      </c>
      <c r="R41" s="174">
        <v>1879531.59</v>
      </c>
      <c r="S41" s="174">
        <v>1733340.63</v>
      </c>
      <c r="T41" s="175">
        <v>1649200.4362000001</v>
      </c>
      <c r="U41" s="59"/>
      <c r="V41" s="173">
        <v>-146190.9600000002</v>
      </c>
      <c r="W41" s="176">
        <v>0.92221947171422636</v>
      </c>
      <c r="X41" s="59"/>
      <c r="Y41" s="173">
        <v>84140.193799999775</v>
      </c>
      <c r="Z41" s="176">
        <v>1.0510187797390298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226783.43</v>
      </c>
      <c r="R42" s="174">
        <v>221477.37</v>
      </c>
      <c r="S42" s="174">
        <v>379698.52</v>
      </c>
      <c r="T42" s="175">
        <v>228136.73420000001</v>
      </c>
      <c r="U42" s="59"/>
      <c r="V42" s="173">
        <v>158221.15000000002</v>
      </c>
      <c r="W42" s="176">
        <v>1.7143896913711771</v>
      </c>
      <c r="X42" s="59"/>
      <c r="Y42" s="173">
        <v>151561.78580000001</v>
      </c>
      <c r="Z42" s="176">
        <v>1.6643462585342821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268451.8</v>
      </c>
      <c r="R43" s="174">
        <v>1111169.1399999999</v>
      </c>
      <c r="S43" s="174">
        <v>830851.21</v>
      </c>
      <c r="T43" s="175">
        <v>375598.25949999999</v>
      </c>
      <c r="U43" s="59"/>
      <c r="V43" s="173">
        <v>-280317.92999999993</v>
      </c>
      <c r="W43" s="176">
        <v>0.74772703820770259</v>
      </c>
      <c r="X43" s="59"/>
      <c r="Y43" s="173">
        <v>455252.95049999998</v>
      </c>
      <c r="Z43" s="176">
        <v>2.2120741749603341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262.70999997854233</v>
      </c>
      <c r="R44" s="174">
        <v>2113.5400000214577</v>
      </c>
      <c r="S44" s="174">
        <v>50492.520000040531</v>
      </c>
      <c r="T44" s="175">
        <v>0</v>
      </c>
      <c r="U44" s="59"/>
      <c r="V44" s="173">
        <v>48378.980000019073</v>
      </c>
      <c r="W44" s="176">
        <v>23.890023372885256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3943046.45</v>
      </c>
      <c r="R45" s="182">
        <v>5237530.18</v>
      </c>
      <c r="S45" s="182">
        <v>6445420.3200000003</v>
      </c>
      <c r="T45" s="183">
        <v>4804159.9452999998</v>
      </c>
      <c r="U45" s="59"/>
      <c r="V45" s="181">
        <v>1207890.1400000006</v>
      </c>
      <c r="W45" s="184">
        <v>1.2306220868401756</v>
      </c>
      <c r="X45" s="59"/>
      <c r="Y45" s="181">
        <v>1641260.3747000005</v>
      </c>
      <c r="Z45" s="184">
        <v>1.3416331665446894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486941.08000000007</v>
      </c>
      <c r="R46" s="174">
        <v>301440.83000000007</v>
      </c>
      <c r="S46" s="174">
        <v>390274.02999999933</v>
      </c>
      <c r="T46" s="175">
        <v>650485.99610000011</v>
      </c>
      <c r="U46" s="59"/>
      <c r="V46" s="173">
        <v>88833.199999999255</v>
      </c>
      <c r="W46" s="176">
        <v>1.2946953138365471</v>
      </c>
      <c r="X46" s="59"/>
      <c r="Y46" s="173">
        <v>-260211.96610000078</v>
      </c>
      <c r="Z46" s="176">
        <v>0.59997299302351459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2306596</v>
      </c>
      <c r="R47" s="182">
        <v>2186326</v>
      </c>
      <c r="S47" s="182">
        <v>2234750</v>
      </c>
      <c r="T47" s="183">
        <v>2285733.031</v>
      </c>
      <c r="U47" s="59"/>
      <c r="V47" s="181">
        <v>48424</v>
      </c>
      <c r="W47" s="184">
        <v>1.0221485725367581</v>
      </c>
      <c r="X47" s="59"/>
      <c r="Y47" s="181">
        <v>-50983.030999999959</v>
      </c>
      <c r="Z47" s="184">
        <v>0.97769510686132266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84742304.480000004</v>
      </c>
      <c r="R48" s="189">
        <v>87683223.000000104</v>
      </c>
      <c r="S48" s="189">
        <v>113173431.66</v>
      </c>
      <c r="T48" s="190">
        <v>98936217.363499999</v>
      </c>
      <c r="U48" s="59"/>
      <c r="V48" s="188">
        <v>25490208.659999892</v>
      </c>
      <c r="W48" s="191">
        <v>1.2907079346296368</v>
      </c>
      <c r="X48" s="59"/>
      <c r="Y48" s="188">
        <v>14237214.296499997</v>
      </c>
      <c r="Z48" s="191">
        <v>1.1439029576418034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171742410.83000001</v>
      </c>
      <c r="R50" s="199">
        <v>158255949.59999999</v>
      </c>
      <c r="S50" s="199">
        <v>185391676.78</v>
      </c>
      <c r="T50" s="200"/>
      <c r="U50" s="59"/>
      <c r="V50" s="201">
        <v>27135727.180000007</v>
      </c>
      <c r="W50" s="202">
        <v>1.1714673429250966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172783237.46000001</v>
      </c>
      <c r="R51" s="208">
        <v>172274979.06</v>
      </c>
      <c r="S51" s="209">
        <v>187479132</v>
      </c>
      <c r="T51" s="210">
        <v>188000000</v>
      </c>
      <c r="U51" s="59"/>
      <c r="V51" s="211">
        <v>15204152.939999998</v>
      </c>
      <c r="W51" s="212">
        <v>1.0882551431610084</v>
      </c>
      <c r="X51" s="59"/>
      <c r="Y51" s="211">
        <v>-520868</v>
      </c>
      <c r="Z51" s="212">
        <v>0.99722942553191485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12109325.619999999</v>
      </c>
      <c r="T52" s="220"/>
      <c r="U52" s="59"/>
      <c r="V52" s="201">
        <v>12109325.619999999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19541389.890000001</v>
      </c>
      <c r="R53" s="222">
        <v>16170549.99</v>
      </c>
      <c r="S53" s="223">
        <v>12597348.73</v>
      </c>
      <c r="T53" s="210">
        <v>14666666.6664</v>
      </c>
      <c r="U53" s="59"/>
      <c r="V53" s="211">
        <v>-3573201.26</v>
      </c>
      <c r="W53" s="212">
        <v>0.77903031979680981</v>
      </c>
      <c r="X53" s="59"/>
      <c r="Y53" s="211">
        <v>-2069317.9364</v>
      </c>
      <c r="Z53" s="212">
        <v>0.85891014069743477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446888381.80000001</v>
      </c>
      <c r="R58" s="228">
        <v>481690293.01999998</v>
      </c>
      <c r="S58" s="229">
        <v>484085157.75</v>
      </c>
      <c r="T58" s="230">
        <v>532778396.16170001</v>
      </c>
      <c r="U58" s="59"/>
      <c r="V58" s="227">
        <v>2394864.7300000191</v>
      </c>
      <c r="W58" s="231">
        <v>1.004971793629025</v>
      </c>
      <c r="X58" s="59"/>
      <c r="Y58" s="227">
        <v>-48693238.41170001</v>
      </c>
      <c r="Z58" s="231">
        <v>0.9086050809069941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407260.38</v>
      </c>
      <c r="R59" s="222">
        <v>356063.66</v>
      </c>
      <c r="S59" s="223">
        <v>430036.54</v>
      </c>
      <c r="T59" s="210">
        <v>350571.31160000002</v>
      </c>
      <c r="U59" s="59"/>
      <c r="V59" s="211">
        <v>73972.88</v>
      </c>
      <c r="W59" s="212">
        <v>1.2077518385335926</v>
      </c>
      <c r="X59" s="59"/>
      <c r="Y59" s="211">
        <v>79465.228399999964</v>
      </c>
      <c r="Z59" s="212">
        <v>1.2266735062755774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68324744</v>
      </c>
      <c r="R65" s="218">
        <v>79274480</v>
      </c>
      <c r="S65" s="219">
        <v>58014971</v>
      </c>
      <c r="T65" s="220"/>
      <c r="U65" s="249"/>
      <c r="V65" s="250">
        <v>-21259509</v>
      </c>
      <c r="W65" s="251">
        <v>0.7318240498077061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277766</v>
      </c>
      <c r="R66" s="256">
        <v>259274</v>
      </c>
      <c r="S66" s="257">
        <v>301833</v>
      </c>
      <c r="T66" s="258"/>
      <c r="U66" s="249"/>
      <c r="V66" s="259">
        <v>42559</v>
      </c>
      <c r="W66" s="260">
        <v>1.1641468099385206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35290503.520000003</v>
      </c>
      <c r="R67" s="256">
        <v>33803403.43</v>
      </c>
      <c r="S67" s="257">
        <v>34662900.049999997</v>
      </c>
      <c r="T67" s="258"/>
      <c r="U67" s="249"/>
      <c r="V67" s="259">
        <v>859496.61999999732</v>
      </c>
      <c r="W67" s="260">
        <v>1.0254263338240435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89258688.280000001</v>
      </c>
      <c r="R68" s="264">
        <v>96773824.060000002</v>
      </c>
      <c r="S68" s="265">
        <v>84676314.450000003</v>
      </c>
      <c r="T68" s="258"/>
      <c r="U68" s="249"/>
      <c r="V68" s="259">
        <v>-12097509.609999999</v>
      </c>
      <c r="W68" s="260">
        <v>0.87499192340999654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144048</v>
      </c>
      <c r="R69" s="264">
        <v>134643</v>
      </c>
      <c r="S69" s="265">
        <v>152498</v>
      </c>
      <c r="T69" s="258"/>
      <c r="U69" s="249"/>
      <c r="V69" s="259">
        <v>17855</v>
      </c>
      <c r="W69" s="260">
        <v>1.1326099388753965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91597</v>
      </c>
      <c r="R70" s="270">
        <v>83963</v>
      </c>
      <c r="S70" s="271">
        <v>94553</v>
      </c>
      <c r="T70" s="272"/>
      <c r="U70" s="249"/>
      <c r="V70" s="269">
        <v>10590</v>
      </c>
      <c r="W70" s="273">
        <v>1.1261269845050796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47930</v>
      </c>
      <c r="R71" s="264">
        <v>44524</v>
      </c>
      <c r="S71" s="265">
        <v>48905</v>
      </c>
      <c r="T71" s="258"/>
      <c r="U71" s="249"/>
      <c r="V71" s="259">
        <v>4381</v>
      </c>
      <c r="W71" s="260">
        <v>1.0983963704968107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37014</v>
      </c>
      <c r="R72" s="270">
        <v>34513</v>
      </c>
      <c r="S72" s="271">
        <v>39468</v>
      </c>
      <c r="T72" s="272"/>
      <c r="U72" s="249"/>
      <c r="V72" s="269">
        <v>4955</v>
      </c>
      <c r="W72" s="273">
        <v>1.1435690899081505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11706</v>
      </c>
      <c r="R73" s="279">
        <v>10638</v>
      </c>
      <c r="S73" s="280">
        <v>11208</v>
      </c>
      <c r="T73" s="281"/>
      <c r="U73" s="249"/>
      <c r="V73" s="278">
        <v>570</v>
      </c>
      <c r="W73" s="282">
        <v>1.0535815002820079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232466</v>
      </c>
      <c r="R75" s="291">
        <v>181889</v>
      </c>
      <c r="S75" s="292">
        <v>0</v>
      </c>
      <c r="T75" s="293"/>
      <c r="U75" s="249"/>
      <c r="V75" s="290">
        <v>-181889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136860</v>
      </c>
      <c r="R76" s="300">
        <v>129752</v>
      </c>
      <c r="S76" s="300">
        <v>0</v>
      </c>
      <c r="T76" s="301"/>
      <c r="U76" s="139"/>
      <c r="V76" s="299">
        <v>-129752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16355</v>
      </c>
      <c r="R77" s="300">
        <v>13731</v>
      </c>
      <c r="S77" s="300">
        <v>0</v>
      </c>
      <c r="T77" s="301"/>
      <c r="U77" s="139"/>
      <c r="V77" s="299">
        <v>-13731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79251</v>
      </c>
      <c r="R78" s="308">
        <v>38406</v>
      </c>
      <c r="S78" s="308">
        <v>0</v>
      </c>
      <c r="T78" s="309"/>
      <c r="U78" s="139"/>
      <c r="V78" s="307">
        <v>-38406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99099868</v>
      </c>
      <c r="R79" s="316">
        <v>112693168</v>
      </c>
      <c r="S79" s="317">
        <v>0</v>
      </c>
      <c r="T79" s="318"/>
      <c r="U79" s="249"/>
      <c r="V79" s="315">
        <v>-112693168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35433035</v>
      </c>
      <c r="R80" s="300">
        <v>39928849</v>
      </c>
      <c r="S80" s="300">
        <v>0</v>
      </c>
      <c r="T80" s="301"/>
      <c r="U80" s="139"/>
      <c r="V80" s="299">
        <v>-39928849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58097123</v>
      </c>
      <c r="R81" s="300">
        <v>67468693</v>
      </c>
      <c r="S81" s="300">
        <v>0</v>
      </c>
      <c r="T81" s="301"/>
      <c r="U81" s="139"/>
      <c r="V81" s="320">
        <v>-67468693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5569710</v>
      </c>
      <c r="R82" s="326">
        <v>5295626</v>
      </c>
      <c r="S82" s="326">
        <v>0</v>
      </c>
      <c r="T82" s="327"/>
      <c r="U82" s="139"/>
      <c r="V82" s="328">
        <v>-5295626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147</v>
      </c>
      <c r="R84" s="331">
        <v>43</v>
      </c>
      <c r="S84" s="331">
        <v>909</v>
      </c>
      <c r="T84" s="331"/>
      <c r="U84" s="139"/>
      <c r="V84" s="331"/>
      <c r="W84" s="332">
        <v>21.13953488372093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116</v>
      </c>
      <c r="R85" s="283">
        <v>22</v>
      </c>
      <c r="S85" s="283">
        <v>528</v>
      </c>
      <c r="T85" s="283"/>
      <c r="U85" s="139"/>
      <c r="V85" s="283"/>
      <c r="W85" s="332">
        <v>24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235081.86</v>
      </c>
      <c r="R86" s="283">
        <v>19830.77</v>
      </c>
      <c r="S86" s="283">
        <v>4664951.3899999997</v>
      </c>
      <c r="T86" s="283"/>
      <c r="U86" s="139"/>
      <c r="V86" s="283"/>
      <c r="W86" s="332">
        <v>235.23803614282247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189414.26</v>
      </c>
      <c r="R87" s="283">
        <v>4400.87</v>
      </c>
      <c r="S87" s="283">
        <v>456777.96</v>
      </c>
      <c r="T87" s="283"/>
      <c r="U87" s="139"/>
      <c r="V87" s="283"/>
      <c r="W87" s="333">
        <v>103.79265008964137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0.80573745673102981</v>
      </c>
      <c r="R88" s="337">
        <v>0.22192128696969404</v>
      </c>
      <c r="S88" s="338">
        <v>9.7916981724433375E-2</v>
      </c>
      <c r="T88" s="339"/>
      <c r="U88" s="249"/>
      <c r="V88" s="340">
        <v>-0.12400430524526067</v>
      </c>
      <c r="W88" s="341">
        <v>0.44122392701248658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0.78911564625850339</v>
      </c>
      <c r="R89" s="346">
        <v>0.51162790697674421</v>
      </c>
      <c r="S89" s="347">
        <v>0.58085808580858089</v>
      </c>
      <c r="T89" s="348"/>
      <c r="U89" s="249"/>
      <c r="V89" s="349">
        <v>6.9230178831836686E-2</v>
      </c>
      <c r="W89" s="350">
        <v>1.1353135313531353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163280359</v>
      </c>
      <c r="R91" s="352">
        <v>168480388</v>
      </c>
      <c r="S91" s="353">
        <v>140782064</v>
      </c>
      <c r="T91" s="200"/>
      <c r="U91" s="249"/>
      <c r="V91" s="250">
        <v>-27698324</v>
      </c>
      <c r="W91" s="251">
        <v>0.83559912029642291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555485</v>
      </c>
      <c r="R92" s="358">
        <v>522161</v>
      </c>
      <c r="S92" s="359">
        <v>604995</v>
      </c>
      <c r="T92" s="360"/>
      <c r="U92" s="249"/>
      <c r="V92" s="351">
        <v>82834</v>
      </c>
      <c r="W92" s="361">
        <v>1.1586368955169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2267.9627999999998</v>
      </c>
      <c r="R96" s="374">
        <v>1944.6415</v>
      </c>
      <c r="S96" s="375">
        <v>1645.9575</v>
      </c>
      <c r="T96" s="376"/>
      <c r="U96" s="249"/>
      <c r="V96" s="377">
        <v>-298.68399999999997</v>
      </c>
      <c r="W96" s="378">
        <v>0.84640665130308079</v>
      </c>
      <c r="X96" s="249"/>
      <c r="Y96" s="379"/>
      <c r="Z96" s="380"/>
      <c r="AA96" s="36"/>
      <c r="AB96" s="161"/>
      <c r="AC96" s="381">
        <v>1645.9575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722</v>
      </c>
      <c r="R97" s="388">
        <v>661</v>
      </c>
      <c r="S97" s="389">
        <v>484</v>
      </c>
      <c r="T97" s="390"/>
      <c r="U97" s="249"/>
      <c r="V97" s="391">
        <v>-177</v>
      </c>
      <c r="W97" s="392">
        <v>0.73222390317700459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3.1412227146814402</v>
      </c>
      <c r="R98" s="399">
        <v>2.9419689863842664</v>
      </c>
      <c r="S98" s="400">
        <v>3.4007386363636365</v>
      </c>
      <c r="T98" s="401"/>
      <c r="U98" s="249"/>
      <c r="V98" s="402">
        <v>0.45876964997937009</v>
      </c>
      <c r="W98" s="403">
        <v>1.155939662213505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1855.0373</v>
      </c>
      <c r="R99" s="408">
        <v>951.11519999999996</v>
      </c>
      <c r="S99" s="409">
        <v>1331.1944000000001</v>
      </c>
      <c r="T99" s="410"/>
      <c r="U99" s="249"/>
      <c r="V99" s="250">
        <v>380.07920000000013</v>
      </c>
      <c r="W99" s="251">
        <v>1.3996142633405502</v>
      </c>
      <c r="X99" s="249"/>
      <c r="Y99" s="340"/>
      <c r="Z99" s="341"/>
      <c r="AA99" s="36"/>
      <c r="AB99" s="161"/>
      <c r="AC99" s="381">
        <v>1645.9575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717</v>
      </c>
      <c r="R100" s="264">
        <v>660</v>
      </c>
      <c r="S100" s="265">
        <v>484</v>
      </c>
      <c r="T100" s="258"/>
      <c r="U100" s="249"/>
      <c r="V100" s="259">
        <v>-176</v>
      </c>
      <c r="W100" s="260">
        <v>0.73333333333333328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2.587220781032078</v>
      </c>
      <c r="R101" s="418">
        <v>1.4410836363636363</v>
      </c>
      <c r="S101" s="419">
        <v>2.7504016528925623</v>
      </c>
      <c r="T101" s="420"/>
      <c r="U101" s="249"/>
      <c r="V101" s="421">
        <v>1.309318016528926</v>
      </c>
      <c r="W101" s="361">
        <v>1.9085649045552959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11.481994459833794</v>
      </c>
      <c r="R102" s="426">
        <v>11.393343419062028</v>
      </c>
      <c r="S102" s="427">
        <v>13.208677685950413</v>
      </c>
      <c r="T102" s="428"/>
      <c r="U102" s="249"/>
      <c r="V102" s="425">
        <v>1.8153342668883852</v>
      </c>
      <c r="W102" s="429">
        <v>1.1593328841340091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9.1952908587257625</v>
      </c>
      <c r="R103" s="436">
        <v>8.4765506807866871</v>
      </c>
      <c r="S103" s="437">
        <v>10.580578512396695</v>
      </c>
      <c r="T103" s="438"/>
      <c r="U103" s="249"/>
      <c r="V103" s="435">
        <v>2.1040278316100078</v>
      </c>
      <c r="W103" s="439">
        <v>1.2482174543448536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0.36011080332409973</v>
      </c>
      <c r="R104" s="446">
        <v>0.37972768532526474</v>
      </c>
      <c r="S104" s="447">
        <v>8.057851239669421E-2</v>
      </c>
      <c r="T104" s="448"/>
      <c r="U104" s="249"/>
      <c r="V104" s="445">
        <v>-0.29914917292857052</v>
      </c>
      <c r="W104" s="449">
        <v>0.21220078364229034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0.23268698060941828</v>
      </c>
      <c r="R105" s="454">
        <v>0.2118003025718608</v>
      </c>
      <c r="S105" s="455">
        <v>0.41528925619834711</v>
      </c>
      <c r="T105" s="456"/>
      <c r="U105" s="249"/>
      <c r="V105" s="453">
        <v>0.20348895362648631</v>
      </c>
      <c r="W105" s="260">
        <v>1.9607585596221961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0.40720221606648199</v>
      </c>
      <c r="R106" s="346">
        <v>0.40847201210287443</v>
      </c>
      <c r="S106" s="347">
        <v>0.50413223140495866</v>
      </c>
      <c r="T106" s="461"/>
      <c r="U106" s="249"/>
      <c r="V106" s="345">
        <v>9.5660219302084237E-2</v>
      </c>
      <c r="W106" s="361">
        <v>1.2341903887358432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2215.3951999999999</v>
      </c>
      <c r="R108" s="374">
        <v>1904.7634</v>
      </c>
      <c r="S108" s="375">
        <v>1659.3768</v>
      </c>
      <c r="T108" s="376"/>
      <c r="U108" s="249"/>
      <c r="V108" s="377">
        <v>-245.38660000000004</v>
      </c>
      <c r="W108" s="378">
        <v>0.8711721361298731</v>
      </c>
      <c r="X108" s="249"/>
      <c r="Y108" s="379"/>
      <c r="Z108" s="380"/>
      <c r="AA108" s="36"/>
      <c r="AB108" s="161"/>
      <c r="AC108" s="381">
        <v>1659.3768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718</v>
      </c>
      <c r="R109" s="388">
        <v>656</v>
      </c>
      <c r="S109" s="389">
        <v>492</v>
      </c>
      <c r="T109" s="390"/>
      <c r="U109" s="249"/>
      <c r="V109" s="391">
        <v>-164</v>
      </c>
      <c r="W109" s="392">
        <v>0.75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3.0855086350974927</v>
      </c>
      <c r="R110" s="399">
        <v>2.903602743902439</v>
      </c>
      <c r="S110" s="400">
        <v>3.3727170731707319</v>
      </c>
      <c r="T110" s="401"/>
      <c r="U110" s="249"/>
      <c r="V110" s="402">
        <v>0.46911432926829288</v>
      </c>
      <c r="W110" s="403">
        <v>1.1615628481731644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1810.3898999999999</v>
      </c>
      <c r="R111" s="408">
        <v>898.06380000000001</v>
      </c>
      <c r="S111" s="409">
        <v>1350.835</v>
      </c>
      <c r="T111" s="410"/>
      <c r="U111" s="249"/>
      <c r="V111" s="250">
        <v>452.77120000000002</v>
      </c>
      <c r="W111" s="251">
        <v>1.50416373536045</v>
      </c>
      <c r="X111" s="249"/>
      <c r="Y111" s="340"/>
      <c r="Z111" s="341"/>
      <c r="AA111" s="36"/>
      <c r="AB111" s="161"/>
      <c r="AC111" s="381">
        <v>1645.9575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713</v>
      </c>
      <c r="R112" s="264">
        <v>655</v>
      </c>
      <c r="S112" s="265">
        <v>492</v>
      </c>
      <c r="T112" s="258"/>
      <c r="U112" s="249"/>
      <c r="V112" s="259">
        <v>-163</v>
      </c>
      <c r="W112" s="260">
        <v>0.75114503816793898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2.5391162692847122</v>
      </c>
      <c r="R113" s="418">
        <v>1.3710897709923664</v>
      </c>
      <c r="S113" s="419">
        <v>2.745599593495935</v>
      </c>
      <c r="T113" s="420"/>
      <c r="U113" s="249"/>
      <c r="V113" s="421">
        <v>1.3745098225035686</v>
      </c>
      <c r="W113" s="361">
        <v>2.0024944037827126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11.504178272980502</v>
      </c>
      <c r="R114" s="426">
        <v>11.483231707317072</v>
      </c>
      <c r="S114" s="427">
        <v>13.424796747967479</v>
      </c>
      <c r="T114" s="428"/>
      <c r="U114" s="249"/>
      <c r="V114" s="425">
        <v>1.9415650406504064</v>
      </c>
      <c r="W114" s="429">
        <v>1.1690782777999027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9.1713091922005567</v>
      </c>
      <c r="R115" s="436">
        <v>8.4588414634146343</v>
      </c>
      <c r="S115" s="437">
        <v>10.554878048780488</v>
      </c>
      <c r="T115" s="438"/>
      <c r="U115" s="249"/>
      <c r="V115" s="435">
        <v>2.0960365853658534</v>
      </c>
      <c r="W115" s="439">
        <v>1.2477923950261307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0.3607242339832869</v>
      </c>
      <c r="R116" s="446">
        <v>0.37652439024390244</v>
      </c>
      <c r="S116" s="447">
        <v>7.926829268292683E-2</v>
      </c>
      <c r="T116" s="448"/>
      <c r="U116" s="249"/>
      <c r="V116" s="445">
        <v>-0.2972560975609756</v>
      </c>
      <c r="W116" s="449">
        <v>0.21052631578947367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0.2298050139275766</v>
      </c>
      <c r="R117" s="454">
        <v>0.20884146341463414</v>
      </c>
      <c r="S117" s="455">
        <v>0.41056910569105692</v>
      </c>
      <c r="T117" s="456"/>
      <c r="U117" s="249"/>
      <c r="V117" s="453">
        <v>0.20172764227642279</v>
      </c>
      <c r="W117" s="260">
        <v>1.9659367396593674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0.40947075208913647</v>
      </c>
      <c r="R118" s="346">
        <v>0.41463414634146339</v>
      </c>
      <c r="S118" s="347">
        <v>0.51016260162601623</v>
      </c>
      <c r="T118" s="461"/>
      <c r="U118" s="249"/>
      <c r="V118" s="345">
        <v>9.5528455284552838E-2</v>
      </c>
      <c r="W118" s="361">
        <v>1.2303921568627452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2053.30143</v>
      </c>
      <c r="R120" s="470">
        <v>1837.9523099999999</v>
      </c>
      <c r="S120" s="470">
        <v>0</v>
      </c>
      <c r="T120" s="471">
        <v>0</v>
      </c>
      <c r="U120" s="139"/>
      <c r="V120" s="469">
        <v>-1837.9523099999999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46</v>
      </c>
      <c r="R125" s="408">
        <v>46</v>
      </c>
      <c r="S125" s="409">
        <v>46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10806</v>
      </c>
      <c r="R126" s="487">
        <v>9351</v>
      </c>
      <c r="S126" s="488">
        <v>8399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44.469135802469133</v>
      </c>
      <c r="R127" s="264">
        <v>38.32377049180328</v>
      </c>
      <c r="S127" s="265">
        <v>34.563786008230451</v>
      </c>
      <c r="T127" s="493"/>
      <c r="U127" s="139"/>
      <c r="V127" s="259">
        <v>-3.7599844835728291</v>
      </c>
      <c r="W127" s="260">
        <v>0.9018889729449503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7935</v>
      </c>
      <c r="R128" s="264">
        <v>6989</v>
      </c>
      <c r="S128" s="265">
        <v>6776</v>
      </c>
      <c r="T128" s="493"/>
      <c r="U128" s="139"/>
      <c r="V128" s="259">
        <v>-213</v>
      </c>
      <c r="W128" s="260">
        <v>0.96952353698669336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762</v>
      </c>
      <c r="R129" s="264">
        <v>700</v>
      </c>
      <c r="S129" s="265">
        <v>555</v>
      </c>
      <c r="T129" s="493"/>
      <c r="U129" s="139"/>
      <c r="V129" s="259">
        <v>-145</v>
      </c>
      <c r="W129" s="260">
        <v>0.79285714285714282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0.7343142698500833</v>
      </c>
      <c r="R131" s="454">
        <v>0.74740669447117958</v>
      </c>
      <c r="S131" s="455">
        <v>0.8067627098464103</v>
      </c>
      <c r="T131" s="493"/>
      <c r="U131" s="139"/>
      <c r="V131" s="259">
        <v>5.935601537523072E-2</v>
      </c>
      <c r="W131" s="260">
        <v>1.0794159536090688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49</v>
      </c>
      <c r="R134" s="506">
        <v>42</v>
      </c>
      <c r="S134" s="507">
        <v>32</v>
      </c>
      <c r="T134" s="508"/>
      <c r="U134" s="27"/>
      <c r="V134" s="505">
        <v>-10</v>
      </c>
      <c r="W134" s="509">
        <v>0.76190476190476186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88743.25</v>
      </c>
      <c r="R136" s="514">
        <v>44904.834999999999</v>
      </c>
      <c r="S136" s="515">
        <v>46159.809000000001</v>
      </c>
      <c r="T136" s="516"/>
      <c r="U136" s="27"/>
      <c r="V136" s="201">
        <v>1254.974000000002</v>
      </c>
      <c r="W136" s="202">
        <v>1.0279474136805091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69128.176959999997</v>
      </c>
      <c r="R137" s="520">
        <v>35756.697740000003</v>
      </c>
      <c r="S137" s="521">
        <v>38151.105630000005</v>
      </c>
      <c r="T137" s="522"/>
      <c r="U137" s="27"/>
      <c r="V137" s="523">
        <v>2394.4078900000022</v>
      </c>
      <c r="W137" s="524">
        <v>1.0669638988312236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440892058</v>
      </c>
      <c r="R153" s="91">
        <v>477354084.51999998</v>
      </c>
      <c r="S153" s="91">
        <v>474150449.82999998</v>
      </c>
      <c r="T153" s="91">
        <v>532941035.64950001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-390378846.63999999</v>
      </c>
      <c r="R154" s="91">
        <v>-388943754.38999999</v>
      </c>
      <c r="S154" s="91">
        <v>-425562699.68000102</v>
      </c>
      <c r="T154" s="91">
        <v>-416604964.78609997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251309219.78999999</v>
      </c>
      <c r="R155" s="91">
        <v>235285921.91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-84742304.480000004</v>
      </c>
      <c r="R156" s="91">
        <v>-87683223.000000104</v>
      </c>
      <c r="S156" s="91">
        <v>-113173431.66</v>
      </c>
      <c r="T156" s="91">
        <v>-98936217.363499999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-295632374.26999998</v>
      </c>
      <c r="R157" s="91">
        <v>-285975248.74000001</v>
      </c>
      <c r="S157" s="91">
        <v>-298485643.86000001</v>
      </c>
      <c r="T157" s="91">
        <v>-305933028.18059999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164741706</v>
      </c>
      <c r="R158" s="91">
        <v>167247698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0.84416769879753462</v>
      </c>
      <c r="R160" s="556">
        <v>0.91874408029221422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0.88542952760559812</v>
      </c>
      <c r="R161" s="564">
        <v>0.81479087956500806</v>
      </c>
      <c r="S161" s="565">
        <v>0.89752672349584517</v>
      </c>
      <c r="T161" s="566"/>
      <c r="U161" s="559"/>
      <c r="V161" s="563">
        <v>8.2735843930837105E-2</v>
      </c>
      <c r="W161" s="567">
        <v>1.1015424276410744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0.19220646628204857</v>
      </c>
      <c r="R162" s="564">
        <v>0.18368591752633551</v>
      </c>
      <c r="S162" s="565">
        <v>0.23868675375205645</v>
      </c>
      <c r="T162" s="566"/>
      <c r="U162" s="559"/>
      <c r="V162" s="563">
        <v>5.5000836225720939E-2</v>
      </c>
      <c r="W162" s="567">
        <v>1.2994287039878021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0.67053231943225433</v>
      </c>
      <c r="R163" s="575">
        <v>0.59908411389746541</v>
      </c>
      <c r="S163" s="576">
        <v>0.62951673665398367</v>
      </c>
      <c r="T163" s="577"/>
      <c r="U163" s="559"/>
      <c r="V163" s="574">
        <v>3.0432622756518257E-2</v>
      </c>
      <c r="W163" s="319">
        <v>1.0507985807844786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6422.6786024611392</v>
      </c>
      <c r="R164" s="470">
        <v>6347.1612158570115</v>
      </c>
      <c r="S164" s="578">
        <v>0</v>
      </c>
      <c r="T164" s="471"/>
      <c r="U164" s="559"/>
      <c r="V164" s="469">
        <v>-6347.1612158570115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86.370183316148953</v>
      </c>
      <c r="R165" s="580">
        <v>72.28703606948261</v>
      </c>
      <c r="S165" s="581">
        <v>65.588015856632637</v>
      </c>
      <c r="T165" s="566"/>
      <c r="U165" s="559"/>
      <c r="V165" s="579">
        <v>-6.6990202128499732</v>
      </c>
      <c r="W165" s="567">
        <v>0.90732750189936073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17188.774207010189</v>
      </c>
      <c r="R166" s="582">
        <v>18115.904539961281</v>
      </c>
      <c r="S166" s="583">
        <v>18741.124512455241</v>
      </c>
      <c r="T166" s="584"/>
      <c r="U166" s="559"/>
      <c r="V166" s="568">
        <v>625.21997249396009</v>
      </c>
      <c r="W166" s="567">
        <v>1.0345122139010396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0.53868114003869794</v>
      </c>
      <c r="R168" s="592">
        <v>0.26849299294989398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160.44970000000001</v>
      </c>
      <c r="P188" s="139"/>
      <c r="Q188" s="634">
        <v>154.59999999403999</v>
      </c>
      <c r="R188" s="634">
        <v>151.900000020862</v>
      </c>
      <c r="S188" s="635">
        <v>158.35000003129201</v>
      </c>
      <c r="T188" s="636">
        <v>0</v>
      </c>
      <c r="U188" s="249"/>
      <c r="V188" s="635">
        <v>6.450000010430017</v>
      </c>
      <c r="W188" s="637">
        <v>1.0424621462116139</v>
      </c>
      <c r="X188" s="249"/>
      <c r="Y188" s="635">
        <v>158.35000003129201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26.6999</v>
      </c>
      <c r="P189" s="249"/>
      <c r="Q189" s="641">
        <v>25.649999976158199</v>
      </c>
      <c r="R189" s="641">
        <v>26.3499999940395</v>
      </c>
      <c r="S189" s="642">
        <v>25.299999982118599</v>
      </c>
      <c r="T189" s="643">
        <v>0</v>
      </c>
      <c r="U189" s="249"/>
      <c r="V189" s="642">
        <v>-1.0500000119209005</v>
      </c>
      <c r="W189" s="644">
        <v>0.96015180219512652</v>
      </c>
      <c r="X189" s="249"/>
      <c r="Y189" s="642">
        <v>25.299999982118599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2.9</v>
      </c>
      <c r="P190" s="139"/>
      <c r="Q190" s="646">
        <v>2.6000000238418601</v>
      </c>
      <c r="R190" s="646">
        <v>2.6000000238418601</v>
      </c>
      <c r="S190" s="647">
        <v>2.8000000119209298</v>
      </c>
      <c r="T190" s="648">
        <v>0</v>
      </c>
      <c r="U190" s="139"/>
      <c r="V190" s="647">
        <v>0.19999998807906971</v>
      </c>
      <c r="W190" s="649">
        <v>1.0769230716327234</v>
      </c>
      <c r="X190" s="139"/>
      <c r="Y190" s="647">
        <v>2.8000000119209298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2</v>
      </c>
      <c r="P191" s="139"/>
      <c r="Q191" s="646">
        <v>2</v>
      </c>
      <c r="R191" s="646">
        <v>0.80000001192092896</v>
      </c>
      <c r="S191" s="647">
        <v>0.80000001192092896</v>
      </c>
      <c r="T191" s="648">
        <v>0</v>
      </c>
      <c r="U191" s="139"/>
      <c r="V191" s="647">
        <v>0</v>
      </c>
      <c r="W191" s="649">
        <v>1</v>
      </c>
      <c r="X191" s="139"/>
      <c r="Y191" s="647">
        <v>0.80000001192092896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21.799900000000001</v>
      </c>
      <c r="P192" s="139"/>
      <c r="Q192" s="646">
        <v>21.049999952316298</v>
      </c>
      <c r="R192" s="646">
        <v>22.949999958276699</v>
      </c>
      <c r="S192" s="647">
        <v>21.699999958276699</v>
      </c>
      <c r="T192" s="648">
        <v>0</v>
      </c>
      <c r="U192" s="139"/>
      <c r="V192" s="647">
        <v>-1.25</v>
      </c>
      <c r="W192" s="649">
        <v>0.94553376896416075</v>
      </c>
      <c r="X192" s="139"/>
      <c r="Y192" s="647">
        <v>21.699999958276699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65</v>
      </c>
      <c r="P193" s="249"/>
      <c r="Q193" s="653">
        <v>61.5</v>
      </c>
      <c r="R193" s="654">
        <v>58</v>
      </c>
      <c r="S193" s="654">
        <v>62.5</v>
      </c>
      <c r="T193" s="655">
        <v>0</v>
      </c>
      <c r="U193" s="249"/>
      <c r="V193" s="653">
        <v>4.5</v>
      </c>
      <c r="W193" s="413">
        <v>1.0775862068965518</v>
      </c>
      <c r="X193" s="249"/>
      <c r="Y193" s="653">
        <v>62.5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46.999799999999993</v>
      </c>
      <c r="P194" s="139"/>
      <c r="Q194" s="657">
        <v>46</v>
      </c>
      <c r="R194" s="658">
        <v>45</v>
      </c>
      <c r="S194" s="658">
        <v>47.5</v>
      </c>
      <c r="T194" s="659">
        <v>0</v>
      </c>
      <c r="U194" s="139"/>
      <c r="V194" s="657">
        <v>2.5</v>
      </c>
      <c r="W194" s="260">
        <v>1.0555555555555556</v>
      </c>
      <c r="X194" s="139"/>
      <c r="Y194" s="657">
        <v>47.5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6.4</v>
      </c>
      <c r="P195" s="139"/>
      <c r="Q195" s="657">
        <v>6.6000000089406896</v>
      </c>
      <c r="R195" s="658">
        <v>6.90000000596046</v>
      </c>
      <c r="S195" s="658">
        <v>6.90000000596046</v>
      </c>
      <c r="T195" s="659">
        <v>0</v>
      </c>
      <c r="U195" s="139"/>
      <c r="V195" s="657">
        <v>0</v>
      </c>
      <c r="W195" s="260">
        <v>1</v>
      </c>
      <c r="X195" s="139"/>
      <c r="Y195" s="657">
        <v>6.90000000596046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15.349999999999994</v>
      </c>
      <c r="P197" s="139"/>
      <c r="Q197" s="666">
        <v>14.850000008941095</v>
      </c>
      <c r="R197" s="666">
        <v>15.650000020862024</v>
      </c>
      <c r="S197" s="667">
        <v>16.150000043212941</v>
      </c>
      <c r="T197" s="668">
        <v>0</v>
      </c>
      <c r="U197" s="139"/>
      <c r="V197" s="657">
        <v>0.50000002235091756</v>
      </c>
      <c r="W197" s="260">
        <v>1.0319488831747219</v>
      </c>
      <c r="X197" s="139"/>
      <c r="Y197" s="657">
        <v>16.150000043212941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936500C-D501-4C14-9FAA-A9D6FB7129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4BB9312-CAEA-40A8-BA23-46C5578977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B4D5B95-389D-4C3E-934B-05845F6CD2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0626FAF-48E9-48C6-8B3E-795CDFA5FF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CE541C8-8DB8-4B14-A135-9401757B01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829E45D-0D6D-451D-9EE0-504CA479F3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4627658-2E8F-4EAF-B328-CC94E2F33F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1521F3B4-F6FE-47FE-A27F-74E7EB1CB1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C4AE7B8-8CFA-4CE5-8195-F803BD7C67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5930D82-8C5F-42D9-A5B5-8215A0B1B2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8DCF757-44CA-40BB-9217-D7A72ED6BA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F272819-743F-4790-8555-BFD2E3CEE7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19C72B3-1B72-4C98-BFF0-7E5F3CEC1A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4DAF191-00E8-4BF6-AF8E-7C122DCAFE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B45DE55-1C5E-4E49-9680-6918EF1CBA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BA5661D-EF76-4601-970B-FDED0F0252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6D275FF-8CDA-46DE-8AFF-FA154E1F8E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C5E5CDC-3B62-4DF4-83FC-EE25E2F223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F8E4A58-68DA-45CD-B5E5-639C94042D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4A03D74-03B8-4659-999D-F5D4776BCE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00A20E3-148F-4E6F-9B63-5AEF2CB15E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BDB49E1-C4E1-4DF5-8F7C-93AAC2118F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0F05590-71E9-4FD9-94C7-9962DF7D22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109CDB0-121C-4D32-9BF6-3E1CE35D29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A547295-AF55-4842-8204-0F44A87DE1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0DEEA7A-3851-4BC8-B671-8DED1592E9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945A872-D515-418E-9CA3-11D5E72EF1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F4B194C-57F2-4828-B2F1-DD45B027E4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1208.3900000000001</v>
      </c>
      <c r="R29" s="702">
        <v>433.89</v>
      </c>
      <c r="S29" s="702">
        <v>264.99</v>
      </c>
      <c r="T29" s="702">
        <v>3537.12</v>
      </c>
      <c r="U29" s="702">
        <v>748816.31</v>
      </c>
      <c r="V29" s="702">
        <v>2792775.57</v>
      </c>
      <c r="W29" s="702">
        <v>1086772.49</v>
      </c>
      <c r="X29" s="702">
        <v>31142.63</v>
      </c>
      <c r="Y29" s="702">
        <v>0</v>
      </c>
      <c r="Z29" s="702">
        <v>0</v>
      </c>
      <c r="AA29" s="702">
        <v>0</v>
      </c>
      <c r="AB29" s="702">
        <v>0</v>
      </c>
      <c r="AC29" s="703">
        <v>4664951.3899999997</v>
      </c>
      <c r="AD29" s="704"/>
      <c r="AE29" s="703">
        <v>456777.96</v>
      </c>
      <c r="AF29" s="705">
        <v>9.7916981724433375E-2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2021-09-23T11:17:18Z</dcterms:created>
  <dcterms:modified xsi:type="dcterms:W3CDTF">2021-09-23T11:17:23Z</dcterms:modified>
</cp:coreProperties>
</file>