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<sst xmlns="http://schemas.openxmlformats.org/spreadsheetml/2006/main" count="945" uniqueCount="458">
  <si>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</si>
  <si>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</si>
  <si>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</si>
  <si>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</si>
  <si>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</si>
  <si>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</si>
  <si>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</si>
  <si>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</si>
  <si>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</si>
  <si>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</si>
  <si>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</si>
  <si>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</si>
  <si>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</si>
  <si>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</si>
  <si>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</si>
  <si>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</si>
  <si>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</si>
  <si>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</si>
  <si>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</si>
  <si>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</si>
  <si>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</si>
  <si>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</si>
  <si>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</si>
  <si>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</si>
  <si>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</si>
  <si>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</si>
  <si>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</si>
  <si>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</si>
  <si>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</si>
  <si>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</si>
  <si>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</si>
  <si>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</si>
  <si>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</si>
  <si>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</si>
  <si>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</si>
  <si>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</si>
  <si>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</si>
  <si>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</si>
  <si>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</si>
  <si>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</si>
  <si>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</si>
  <si>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</si>
  <si>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</si>
  <si>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</si>
  <si>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</si>
  <si>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</si>
  <si>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</si>
  <si>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</si>
  <si>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</si>
  <si>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</si>
  <si>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</si>
  <si>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</si>
  <si>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</si>
  <si>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</si>
  <si>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</si>
  <si>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</si>
  <si>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</si>
  <si>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</si>
  <si>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</si>
  <si>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</si>
  <si>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</si>
  <si>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</si>
  <si>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</si>
  <si>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</si>
  <si>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</si>
  <si>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</si>
  <si>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</si>
  <si>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</si>
  <si>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</si>
  <si>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</si>
  <si>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</si>
  <si>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</si>
  <si>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</si>
  <si>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</si>
  <si>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</si>
  <si>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</si>
  <si>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</si>
  <si>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</si>
  <si>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</si>
  <si>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</si>
  <si>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</si>
  <si>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</si>
  <si>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</si>
  <si>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</si>
  <si>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</si>
  <si>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</si>
  <si>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</si>
  <si>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</si>
  <si>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</si>
  <si>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</si>
  <si>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</si>
  <si>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</si>
  <si>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</si>
  <si>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</si>
  <si>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</si>
  <si>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</si>
  <si>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</si>
  <si>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</si>
  <si>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</si>
  <si>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</si>
  <si>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</si>
  <si>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</si>
  <si>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</si>
  <si>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</si>
  <si>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</si>
  <si>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</si>
  <si>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</si>
  <si>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</si>
  <si>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</si>
  <si>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</si>
  <si>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</si>
  <si>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</si>
  <si>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</si>
  <si>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</si>
  <si>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</si>
  <si>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</si>
  <si>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</si>
  <si>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</si>
  <si>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</si>
  <si>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</si>
  <si>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</si>
  <si>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</si>
  <si>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</si>
  <si>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</si>
  <si>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</si>
  <si>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</si>
  <si>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</si>
  <si>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</si>
  <si>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</si>
  <si>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</si>
  <si>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</si>
  <si>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</si>
  <si>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</si>
  <si>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</si>
  <si>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</si>
  <si>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</si>
  <si>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</si>
  <si>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</si>
  <si>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</si>
  <si>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</si>
  <si>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</si>
  <si>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</si>
  <si>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</si>
  <si>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</si>
  <si>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</si>
  <si>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</si>
  <si>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</si>
  <si>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</si>
  <si>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</si>
  <si>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</si>
  <si>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</si>
  <si>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</si>
  <si>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</si>
  <si>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</si>
  <si>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</si>
  <si>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</si>
  <si>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</si>
  <si>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</si>
  <si>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</si>
  <si>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</si>
  <si>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</si>
  <si>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</si>
  <si>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</si>
  <si>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</si>
  <si>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</si>
  <si>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</si>
  <si>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</si>
  <si>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</si>
  <si>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</si>
  <si>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</si>
  <si>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</si>
  <si>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</si>
  <si>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</si>
  <si>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</si>
  <si>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</si>
  <si>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</si>
  <si>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</si>
  <si>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</si>
  <si>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</si>
  <si>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</si>
  <si>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</si>
  <si>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</si>
  <si>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</si>
  <si>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</si>
  <si>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</si>
  <si>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</si>
  <si>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</si>
  <si>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</si>
  <si>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</si>
  <si>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</si>
  <si>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</si>
  <si>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</si>
  <si>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</si>
  <si>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</si>
  <si>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</si>
  <si>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</si>
  <si>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</si>
  <si>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</si>
  <si>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</si>
  <si>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</si>
  <si>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</si>
  <si>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</si>
  <si>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</si>
  <si>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</si>
  <si>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</si>
  <si>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</si>
  <si>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</si>
  <si>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</si>
  <si>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</si>
  <si>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</si>
  <si>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</si>
  <si>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</si>
  <si>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</si>
  <si>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</si>
  <si>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</si>
  <si>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</si>
  <si>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</si>
  <si>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</si>
  <si>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</si>
  <si>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</si>
  <si>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</si>
  <si>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</si>
  <si>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</si>
  <si>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</si>
  <si>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</si>
  <si>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</si>
  <si>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</si>
  <si>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</si>
  <si>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</si>
  <si>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</si>
  <si>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</si>
  <si>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</si>
  <si>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</si>
  <si>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</si>
  <si>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</si>
  <si>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</si>
  <si>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</si>
  <si>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</si>
  <si>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</si>
  <si>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</si>
  <si>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</si>
  <si>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</si>
  <si>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</si>
  <si>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</si>
  <si>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</si>
  <si>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</si>
  <si>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</si>
  <si>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</si>
  <si>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</si>
  <si>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</si>
  <si>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</si>
  <si>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</si>
  <si>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</si>
  <si>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</si>
  <si>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</si>
  <si>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</si>
  <si>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</si>
  <si>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</si>
  <si>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</si>
  <si>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</si>
  <si>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</si>
  <si>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</si>
  <si>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</si>
  <si>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</si>
  <si>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</si>
  <si>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</si>
  <si>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</si>
  <si>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</si>
  <si>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</si>
  <si>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</si>
  <si>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</si>
  <si>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</si>
  <si>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</si>
  <si>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</si>
  <si>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</si>
  <si>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</si>
  <si>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</si>
  <si>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</si>
  <si>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</si>
  <si>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</si>
  <si>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</si>
  <si>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</si>
  <si>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</si>
  <si>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</si>
  <si>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</si>
  <si>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</si>
  <si>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</si>
  <si>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</si>
  <si>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</si>
  <si>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</si>
  <si>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</si>
  <si>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</si>
  <si>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</si>
  <si>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</si>
  <si>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</si>
  <si>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</si>
  <si>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</si>
  <si>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</si>
  <si>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</si>
  <si>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</si>
  <si>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</si>
  <si>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</si>
  <si>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</si>
  <si>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</si>
  <si>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</si>
  <si>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</si>
  <si>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</si>
  <si>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</si>
  <si>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</si>
  <si>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</si>
  <si>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</si>
  <si>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</si>
  <si>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</si>
  <si>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</si>
  <si>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</si>
  <si>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</si>
  <si>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</si>
  <si>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</si>
  <si>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</si>
  <si>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</si>
  <si>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</si>
  <si>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</si>
  <si>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</si>
  <si>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</si>
  <si>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</si>
  <si>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</si>
  <si>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</si>
  <si>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</si>
  <si>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</si>
  <si>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</si>
  <si>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</si>
  <si>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</si>
  <si>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</si>
  <si>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</si>
  <si>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</si>
  <si>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</si>
  <si>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</si>
  <si>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</si>
  <si>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</si>
  <si>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</si>
  <si>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</si>
  <si>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</si>
  <si>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</si>
  <si>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</si>
  <si>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</si>
  <si>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</si>
  <si>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</si>
  <si>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</si>
  <si>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</si>
  <si>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</si>
  <si>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</si>
  <si>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</si>
  <si>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</si>
  <si>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</si>
  <si>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</si>
  <si>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</si>
  <si>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</si>
  <si>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</si>
  <si>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</si>
  <si>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</si>
  <si>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</si>
  <si>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</si>
  <si>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</si>
  <si>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</si>
  <si>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</si>
  <si>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</si>
  <si>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</si>
  <si>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</si>
  <si>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</si>
  <si>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</si>
  <si>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</si>
  <si>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CC3400U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</si>
  <si>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</si>
  <si>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</si>
  <si>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</si>
  <si>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</si>
  <si>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</si>
  <si>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</si>
  <si>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</si>
  <si>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</si>
  <si>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</si>
  <si>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</si>
  <si>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</si>
  <si>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</si>
  <si>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</si>
  <si>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Radiologická klinika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</si>
  <si>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</si>
  <si>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</si>
  <si>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</si>
  <si>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</si>
  <si>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</si>
  <si>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</si>
  <si>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</si>
  <si>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</si>
  <si>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</si>
  <si>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</si>
  <si>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</si>
  <si>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</si>
  <si>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</si>
  <si>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</si>
  <si>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</si>
  <si>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</si>
  <si>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</si>
  <si>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</si>
  <si>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</si>
  <si>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</si>
  <si>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</si>
  <si>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</si>
  <si>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</si>
  <si>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</si>
  <si>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</si>
  <si>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</si>
  <si>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</si>
  <si>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</si>
  <si>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</si>
  <si>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</si>
  <si>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CCI34</t>
  </si>
  <si>
    <t>CCH34</t>
  </si>
  <si>
    <t>Bez LDN NIP
DIOP</t>
  </si>
  <si>
    <t>Operace</t>
  </si>
  <si>
    <t xml:space="preserve">   Vyžádaná péče (v tis. CZK - hodnota péče)</t>
  </si>
  <si>
    <t>CCL34</t>
  </si>
  <si>
    <t>CCNI34</t>
  </si>
  <si>
    <t>CCDI34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</si>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</sst>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33.996929121561237</c:v>
                </c:pt>
                <c:pt idx="1">
                  <c:v>1</c:v>
                </c:pt>
                <c:pt idx="2" formatCode="0">
                  <c:v>85.003070878438763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33.996929121561237</c:v>
                </c:pt>
                <c:pt idx="1">
                  <c:v>1</c:v>
                </c:pt>
                <c:pt idx="2" formatCode="0">
                  <c:v>85.003070878438763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32.114786039947944</c:v>
                </c:pt>
                <c:pt idx="1">
                  <c:v>1</c:v>
                </c:pt>
                <c:pt idx="2" formatCode="0">
                  <c:v>86.885213960052056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33.996929121561237</c:v>
                </c:pt>
                <c:pt idx="1">
                  <c:v>1</c:v>
                </c:pt>
                <c:pt idx="2" formatCode="0">
                  <c:v>85.003070878438763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33.996929121561237</c:v>
                </c:pt>
                <c:pt idx="1">
                  <c:v>1</c:v>
                </c:pt>
                <c:pt idx="2" formatCode="0">
                  <c:v>85.003070878438763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23.558711111541896</c:v>
                </c:pt>
                <c:pt idx="1">
                  <c:v>1</c:v>
                </c:pt>
                <c:pt idx="2" formatCode="0">
                  <c:v>95.441288888458104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33.996929121561237</c:v>
                </c:pt>
                <c:pt idx="1">
                  <c:v>1</c:v>
                </c:pt>
                <c:pt idx="2" formatCode="0">
                  <c:v>85.003070878438763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33.996929121561237</c:v>
                </c:pt>
                <c:pt idx="1">
                  <c:v>1</c:v>
                </c:pt>
                <c:pt idx="2" formatCode="0">
                  <c:v>85.003070878438763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35.873762749108224</c:v>
                </c:pt>
                <c:pt idx="1">
                  <c:v>1</c:v>
                </c:pt>
                <c:pt idx="2" formatCode="0">
                  <c:v>83.126237250891776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33.996929121561237</c:v>
                </c:pt>
                <c:pt idx="1">
                  <c:v>1</c:v>
                </c:pt>
                <c:pt idx="2" formatCode="0">
                  <c:v>85.003070878438763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33.996929121561237</c:v>
                </c:pt>
                <c:pt idx="1">
                  <c:v>1</c:v>
                </c:pt>
                <c:pt idx="2" formatCode="0">
                  <c:v>85.003070878438763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33.996929121561237</c:v>
                </c:pt>
                <c:pt idx="1">
                  <c:v>1</c:v>
                </c:pt>
                <c:pt idx="2" formatCode="0">
                  <c:v>85.003070878438763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33.996929121561237</c:v>
                </c:pt>
                <c:pt idx="1">
                  <c:v>1</c:v>
                </c:pt>
                <c:pt idx="2" formatCode="0">
                  <c:v>85.003070878438763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33.996929121561237</c:v>
                </c:pt>
                <c:pt idx="1">
                  <c:v>1</c:v>
                </c:pt>
                <c:pt idx="2" formatCode="0">
                  <c:v>85.003070878438763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33.996929121561237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85.003070878438763</v>
          </cell>
        </row>
        <row r="32">
          <cell r="AE32">
            <v>60</v>
          </cell>
        </row>
        <row r="36">
          <cell r="AE36">
            <v>30</v>
          </cell>
          <cell r="AF36">
            <v>35.873762749108224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83.126237250891776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155373.299</v>
      </c>
      <c r="K29" s="51">
        <v>159210.94</v>
      </c>
      <c r="L29" s="52">
        <v>169537.15700000001</v>
      </c>
      <c r="M29" s="53">
        <v>162654.834</v>
      </c>
      <c r="N29" s="54">
        <v>176313.43700000001</v>
      </c>
      <c r="O29" s="55">
        <v>169537.15700000001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33.996929121561237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3837.6410000000033</v>
      </c>
      <c r="L30" s="64">
        <v>10326.217000000004</v>
      </c>
      <c r="M30" s="65">
        <v>-6882.323000000004</v>
      </c>
      <c r="N30" s="66">
        <v>13658.603000000003</v>
      </c>
      <c r="O30" s="67">
        <v>6776.2799999999988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1.0246994884236835</v>
      </c>
      <c r="L31" s="71">
        <v>1.0648587151109088</v>
      </c>
      <c r="M31" s="72">
        <v>0.95940522348148138</v>
      </c>
      <c r="N31" s="73">
        <v>1.0839729300636709</v>
      </c>
      <c r="O31" s="74">
        <v>1.0399692912156124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85.003070878438763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95284.335000000006</v>
      </c>
      <c r="K36" s="51">
        <v>94009.990999999995</v>
      </c>
      <c r="L36" s="52">
        <v>103246.33900000001</v>
      </c>
      <c r="M36" s="53">
        <v>100830.29300000001</v>
      </c>
      <c r="N36" s="54">
        <v>109310.784</v>
      </c>
      <c r="O36" s="55">
        <v>103246.33900000001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35.873762749108224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-1274.3440000000119</v>
      </c>
      <c r="L37" s="64">
        <v>9236.3480000000127</v>
      </c>
      <c r="M37" s="65">
        <v>-2416.0460000000021</v>
      </c>
      <c r="N37" s="66">
        <v>8480.4909999999945</v>
      </c>
      <c r="O37" s="67">
        <v>6064.4449999999924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0.98662588136864249</v>
      </c>
      <c r="L38" s="71">
        <v>1.0982485787069165</v>
      </c>
      <c r="M38" s="72">
        <v>0.97659920900439867</v>
      </c>
      <c r="N38" s="73">
        <v>1.0841065789623361</v>
      </c>
      <c r="O38" s="74">
        <v>1.0587376274910822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83.126237250891776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6232.1603099999993</v>
      </c>
      <c r="K89" s="51">
        <v>5008.4009699999997</v>
      </c>
      <c r="L89" s="52">
        <v>4804.2182300000004</v>
      </c>
      <c r="M89" s="53">
        <v>4650.9062400000003</v>
      </c>
      <c r="N89" s="54">
        <v>5122.2603600000002</v>
      </c>
      <c r="O89" s="55">
        <v>5016.1789086999997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32.114786039947944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-1223.7593399999996</v>
      </c>
      <c r="L90" s="64">
        <v>-204.18273999999928</v>
      </c>
      <c r="M90" s="65">
        <v>-153.31199000000015</v>
      </c>
      <c r="N90" s="66">
        <v>471.35411999999997</v>
      </c>
      <c r="O90" s="67">
        <v>106.08145130000048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-0.19636198029700547</v>
      </c>
      <c r="L91" s="71">
        <v>-4.0768049767389014E-2</v>
      </c>
      <c r="M91" s="72">
        <v>0.96808804624181277</v>
      </c>
      <c r="N91" s="73">
        <v>1.1013467259232472</v>
      </c>
      <c r="O91" s="74">
        <v>1.0211478603994795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86.885213960052056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31880.024579999998</v>
      </c>
      <c r="K96" s="51">
        <v>35933.802920000002</v>
      </c>
      <c r="L96" s="52">
        <v>37168.666899999997</v>
      </c>
      <c r="M96" s="53">
        <v>36217.863509999996</v>
      </c>
      <c r="N96" s="54">
        <v>35663.802049999998</v>
      </c>
      <c r="O96" s="55">
        <v>38119.167767800005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23.558711111541896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4053.7783400000044</v>
      </c>
      <c r="L97" s="64">
        <v>1234.8639799999946</v>
      </c>
      <c r="M97" s="65">
        <v>-950.80339000000095</v>
      </c>
      <c r="N97" s="66">
        <v>-554.06145999999717</v>
      </c>
      <c r="O97" s="67">
        <v>-2455.3657178000067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0.12715731538498098</v>
      </c>
      <c r="L98" s="71">
        <v>3.4364967792281709E-2</v>
      </c>
      <c r="M98" s="72">
        <v>0.97441922271363457</v>
      </c>
      <c r="N98" s="73">
        <v>0.98470198387469721</v>
      </c>
      <c r="O98" s="74">
        <v>0.93558711111541892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95.441288888458104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{C45C1F64-4D1B-4133-8C85-CD247D4A04B5}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{D96D0511-D5A5-458C-9DA7-EEF3AC632228}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{4A00275D-6280-499D-BD4D-5435D80DB6C6}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{A7F909A9-71FF-4C7E-9106-63A3A8002E12}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{9B94F861-1A94-45DD-91B4-65A43D568D56}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{E818717C-AF06-495D-A38B-6A56DD0C25D7}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{E9A93BAE-7476-4093-84EC-2A7ACEAAB0A0}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{F96723AA-8273-43C4-8F34-27EA3262CB8E}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{7D6D9677-4B22-4872-9AE6-12F29050D082}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{048BE158-0046-43F9-BED1-096F854ED24D}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{469669F4-7A28-4EF4-AE4D-575518FCAE44}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{A337DAD1-A22A-4858-8FD7-5EA6D92309C0}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45C1F64-4D1B-4133-8C85-CD247D4A04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D96D0511-D5A5-458C-9DA7-EEF3AC63222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A00275D-6280-499D-BD4D-5435D80DB6C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7F909A9-71FF-4C7E-9106-63A3A8002E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B94F861-1A94-45DD-91B4-65A43D568D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818717C-AF06-495D-A38B-6A56DD0C25D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9A93BAE-7476-4093-84EC-2A7ACEAAB0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96723AA-8273-43C4-8F34-27EA3262CB8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D6D9677-4B22-4872-9AE6-12F29050D0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48BE158-0046-43F9-BED1-096F854ED2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69669F4-7A28-4EF4-AE4D-575518FCAE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337DAD1-A22A-4858-8FD7-5EA6D92309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E8D0DCC-133A-41C7-AD26-A0809D51F1F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813ACD9-F973-47E7-A168-5742A7327B9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140906486.12</v>
      </c>
      <c r="R33" s="158">
        <v>145569750.72999999</v>
      </c>
      <c r="S33" s="158">
        <v>162958564.12</v>
      </c>
      <c r="T33" s="158">
        <v>155450172.10170001</v>
      </c>
      <c r="U33" s="27"/>
      <c r="V33" s="158">
        <v>17388813.390000015</v>
      </c>
      <c r="W33" s="160">
        <v>1.1194534805672125</v>
      </c>
      <c r="X33" s="27"/>
      <c r="Y33" s="158">
        <v>7508392.0182999969</v>
      </c>
      <c r="Z33" s="160">
        <v>1.0483009566138517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42691909.240000002</v>
      </c>
      <c r="R36" s="167">
        <v>42256279.109999999</v>
      </c>
      <c r="S36" s="167">
        <v>42477970.899999999</v>
      </c>
      <c r="T36" s="168">
        <v>43903248.031099997</v>
      </c>
      <c r="U36" s="59"/>
      <c r="V36" s="166">
        <v>221691.78999999911</v>
      </c>
      <c r="W36" s="169">
        <v>1.0052463632546278</v>
      </c>
      <c r="X36" s="59"/>
      <c r="Y36" s="166">
        <v>-1425277.131099999</v>
      </c>
      <c r="Z36" s="169">
        <v>0.96753595246323532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4804218.2300000004</v>
      </c>
      <c r="R37" s="174">
        <v>4650906.24</v>
      </c>
      <c r="S37" s="174">
        <v>5122260.3600000003</v>
      </c>
      <c r="T37" s="175">
        <v>5016178.9086999996</v>
      </c>
      <c r="U37" s="59"/>
      <c r="V37" s="173">
        <v>471354.12000000011</v>
      </c>
      <c r="W37" s="176">
        <v>1.1013467259232472</v>
      </c>
      <c r="X37" s="59"/>
      <c r="Y37" s="173">
        <v>106081.45130000077</v>
      </c>
      <c r="Z37" s="176">
        <v>1.0211478603994795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37168666.899999999</v>
      </c>
      <c r="R39" s="174">
        <v>36217863.509999998</v>
      </c>
      <c r="S39" s="174">
        <v>35663802.049999997</v>
      </c>
      <c r="T39" s="175">
        <v>38119167.767800003</v>
      </c>
      <c r="U39" s="59"/>
      <c r="V39" s="173">
        <v>-554061.46000000089</v>
      </c>
      <c r="W39" s="176">
        <v>0.9847019838746971</v>
      </c>
      <c r="X39" s="59"/>
      <c r="Y39" s="173">
        <v>-2455365.7178000063</v>
      </c>
      <c r="Z39" s="176">
        <v>0.93558711111541892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270021.46000000002</v>
      </c>
      <c r="R41" s="174">
        <v>290395.36</v>
      </c>
      <c r="S41" s="174">
        <v>386094.39</v>
      </c>
      <c r="T41" s="175">
        <v>271891.4019</v>
      </c>
      <c r="U41" s="59"/>
      <c r="V41" s="173">
        <v>95699.030000000028</v>
      </c>
      <c r="W41" s="176">
        <v>1.3295473798203938</v>
      </c>
      <c r="X41" s="59"/>
      <c r="Y41" s="173">
        <v>114202.98810000002</v>
      </c>
      <c r="Z41" s="176">
        <v>1.4200316277084892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263519.95</v>
      </c>
      <c r="R42" s="174">
        <v>217621.98</v>
      </c>
      <c r="S42" s="174">
        <v>902321.86</v>
      </c>
      <c r="T42" s="175">
        <v>297752.06920000003</v>
      </c>
      <c r="U42" s="59"/>
      <c r="V42" s="173">
        <v>684699.88</v>
      </c>
      <c r="W42" s="176">
        <v>4.1462809041623458</v>
      </c>
      <c r="X42" s="59"/>
      <c r="Y42" s="173">
        <v>604569.79079999996</v>
      </c>
      <c r="Z42" s="176">
        <v>3.0304469837081487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185482.7</v>
      </c>
      <c r="R43" s="174">
        <v>879492.02</v>
      </c>
      <c r="S43" s="174">
        <v>403492.24</v>
      </c>
      <c r="T43" s="175">
        <v>198257.8835</v>
      </c>
      <c r="U43" s="59"/>
      <c r="V43" s="173">
        <v>-475999.78</v>
      </c>
      <c r="W43" s="176">
        <v>0.45877873911806499</v>
      </c>
      <c r="X43" s="59"/>
      <c r="Y43" s="173">
        <v>205234.35649999999</v>
      </c>
      <c r="Z43" s="176">
        <v>2.0351888806479668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663.91999999433756</v>
      </c>
      <c r="R44" s="174">
        <v>659.89000000059605</v>
      </c>
      <c r="S44" s="174">
        <v>660.27000000327826</v>
      </c>
      <c r="T44" s="175">
        <v>0</v>
      </c>
      <c r="U44" s="59"/>
      <c r="V44" s="173">
        <v>0.38000000268220901</v>
      </c>
      <c r="W44" s="176">
        <v>1.0005758535554137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13116401.119999999</v>
      </c>
      <c r="R45" s="182">
        <v>17343854.18</v>
      </c>
      <c r="S45" s="182">
        <v>17931075.73</v>
      </c>
      <c r="T45" s="183">
        <v>16203101.516899999</v>
      </c>
      <c r="U45" s="59"/>
      <c r="V45" s="181">
        <v>587221.55000000075</v>
      </c>
      <c r="W45" s="184">
        <v>1.0338576157240271</v>
      </c>
      <c r="X45" s="59"/>
      <c r="Y45" s="181">
        <v>1727974.2131000012</v>
      </c>
      <c r="Z45" s="184">
        <v>1.1066446575859386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177058.68000000156</v>
      </c>
      <c r="R46" s="174">
        <v>86239.859999999404</v>
      </c>
      <c r="S46" s="174">
        <v>63876.289999999106</v>
      </c>
      <c r="T46" s="175">
        <v>84241.963600000367</v>
      </c>
      <c r="U46" s="59"/>
      <c r="V46" s="173">
        <v>-22363.570000000298</v>
      </c>
      <c r="W46" s="176">
        <v>0.74068174507703921</v>
      </c>
      <c r="X46" s="59"/>
      <c r="Y46" s="173">
        <v>-20365.673600001261</v>
      </c>
      <c r="Z46" s="176">
        <v>0.7582478763588415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1209137</v>
      </c>
      <c r="R47" s="182">
        <v>1131635</v>
      </c>
      <c r="S47" s="182">
        <v>1145818</v>
      </c>
      <c r="T47" s="183">
        <v>1184814.4561999999</v>
      </c>
      <c r="U47" s="59"/>
      <c r="V47" s="181">
        <v>14183</v>
      </c>
      <c r="W47" s="184">
        <v>1.0125331931232244</v>
      </c>
      <c r="X47" s="59"/>
      <c r="Y47" s="181">
        <v>-38996.456199999899</v>
      </c>
      <c r="Z47" s="184">
        <v>0.96708644463617421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64041241.719999999</v>
      </c>
      <c r="R48" s="189">
        <v>65220897.469999999</v>
      </c>
      <c r="S48" s="189">
        <v>80844109.540000007</v>
      </c>
      <c r="T48" s="190">
        <v>74656459.491500005</v>
      </c>
      <c r="U48" s="59"/>
      <c r="V48" s="188">
        <v>15623212.070000008</v>
      </c>
      <c r="W48" s="191">
        <v>1.2395430402837726</v>
      </c>
      <c r="X48" s="59"/>
      <c r="Y48" s="188">
        <v>6187650.0485000014</v>
      </c>
      <c r="Z48" s="191">
        <v>1.0828816433386383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252487670.63</v>
      </c>
      <c r="R58" s="228">
        <v>275415977.63</v>
      </c>
      <c r="S58" s="229">
        <v>310542994.18000001</v>
      </c>
      <c r="T58" s="230">
        <v>290345913.21960002</v>
      </c>
      <c r="U58" s="59"/>
      <c r="V58" s="227">
        <v>35127016.550000012</v>
      </c>
      <c r="W58" s="231">
        <v>1.1275416802332014</v>
      </c>
      <c r="X58" s="59"/>
      <c r="Y58" s="227">
        <v>20197080.960399985</v>
      </c>
      <c r="Z58" s="231">
        <v>1.0695621327555045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603520.11</v>
      </c>
      <c r="R59" s="222">
        <v>689612.67</v>
      </c>
      <c r="S59" s="223">
        <v>517590.37</v>
      </c>
      <c r="T59" s="210">
        <v>530170.88540000003</v>
      </c>
      <c r="U59" s="59"/>
      <c r="V59" s="211">
        <v>-172022.30000000005</v>
      </c>
      <c r="W59" s="212">
        <v>0.75055229191192208</v>
      </c>
      <c r="X59" s="59"/>
      <c r="Y59" s="211">
        <v>-12580.515400000033</v>
      </c>
      <c r="Z59" s="212">
        <v>0.97627082937512055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103246339</v>
      </c>
      <c r="R65" s="218">
        <v>100830293</v>
      </c>
      <c r="S65" s="219">
        <v>109310784</v>
      </c>
      <c r="T65" s="220"/>
      <c r="U65" s="249"/>
      <c r="V65" s="250">
        <v>8480491</v>
      </c>
      <c r="W65" s="251">
        <v>1.0841065789623363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120416</v>
      </c>
      <c r="R66" s="256">
        <v>110330</v>
      </c>
      <c r="S66" s="257">
        <v>118302</v>
      </c>
      <c r="T66" s="258"/>
      <c r="U66" s="249"/>
      <c r="V66" s="259">
        <v>7972</v>
      </c>
      <c r="W66" s="260">
        <v>1.0722559593945435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4412944.9400000004</v>
      </c>
      <c r="R67" s="256">
        <v>3793215.27</v>
      </c>
      <c r="S67" s="257">
        <v>4360089.6100000003</v>
      </c>
      <c r="T67" s="258"/>
      <c r="U67" s="249"/>
      <c r="V67" s="259">
        <v>566874.34000000032</v>
      </c>
      <c r="W67" s="260">
        <v>1.1494442839781145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75672344.549999997</v>
      </c>
      <c r="R68" s="264">
        <v>76220324.430000007</v>
      </c>
      <c r="S68" s="265">
        <v>82037458.589999795</v>
      </c>
      <c r="T68" s="258"/>
      <c r="U68" s="249"/>
      <c r="V68" s="259">
        <v>5817134.1599997878</v>
      </c>
      <c r="W68" s="260">
        <v>1.0763199868736086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98035</v>
      </c>
      <c r="R69" s="264">
        <v>88970</v>
      </c>
      <c r="S69" s="265">
        <v>94867</v>
      </c>
      <c r="T69" s="258"/>
      <c r="U69" s="249"/>
      <c r="V69" s="259">
        <v>5897</v>
      </c>
      <c r="W69" s="260">
        <v>1.0662807687984714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71530</v>
      </c>
      <c r="R70" s="270">
        <v>64259</v>
      </c>
      <c r="S70" s="271">
        <v>69420</v>
      </c>
      <c r="T70" s="272"/>
      <c r="U70" s="249"/>
      <c r="V70" s="269">
        <v>5161</v>
      </c>
      <c r="W70" s="273">
        <v>1.080315597815092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57226</v>
      </c>
      <c r="R71" s="264">
        <v>51768</v>
      </c>
      <c r="S71" s="265">
        <v>54461</v>
      </c>
      <c r="T71" s="258"/>
      <c r="U71" s="249"/>
      <c r="V71" s="259">
        <v>2693</v>
      </c>
      <c r="W71" s="260">
        <v>1.0520205532375213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50577</v>
      </c>
      <c r="R72" s="270">
        <v>45343</v>
      </c>
      <c r="S72" s="271">
        <v>48045</v>
      </c>
      <c r="T72" s="272"/>
      <c r="U72" s="249"/>
      <c r="V72" s="269">
        <v>2702</v>
      </c>
      <c r="W72" s="273">
        <v>1.0595902344353043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71468</v>
      </c>
      <c r="R73" s="279">
        <v>64142</v>
      </c>
      <c r="S73" s="280">
        <v>69259</v>
      </c>
      <c r="T73" s="281"/>
      <c r="U73" s="249"/>
      <c r="V73" s="278">
        <v>5117</v>
      </c>
      <c r="W73" s="282">
        <v>1.0797761217299118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167695207</v>
      </c>
      <c r="R79" s="316">
        <v>160332539</v>
      </c>
      <c r="S79" s="317">
        <v>0</v>
      </c>
      <c r="T79" s="318"/>
      <c r="U79" s="249"/>
      <c r="V79" s="315">
        <v>-160332539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64334788</v>
      </c>
      <c r="R80" s="300">
        <v>59644960</v>
      </c>
      <c r="S80" s="300">
        <v>0</v>
      </c>
      <c r="T80" s="301"/>
      <c r="U80" s="139"/>
      <c r="V80" s="299">
        <v>-59644960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92278219</v>
      </c>
      <c r="R81" s="300">
        <v>90935756</v>
      </c>
      <c r="S81" s="300">
        <v>0</v>
      </c>
      <c r="T81" s="301"/>
      <c r="U81" s="139"/>
      <c r="V81" s="320">
        <v>-90935756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11082200</v>
      </c>
      <c r="R82" s="326">
        <v>9751823</v>
      </c>
      <c r="S82" s="326">
        <v>0</v>
      </c>
      <c r="T82" s="327"/>
      <c r="U82" s="139"/>
      <c r="V82" s="328">
        <v>-9751823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0</v>
      </c>
      <c r="R84" s="331">
        <v>0</v>
      </c>
      <c r="S84" s="331">
        <v>2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0</v>
      </c>
      <c r="R85" s="283">
        <v>0</v>
      </c>
      <c r="S85" s="283">
        <v>2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0</v>
      </c>
      <c r="R86" s="283">
        <v>0</v>
      </c>
      <c r="S86" s="283">
        <v>16.09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0</v>
      </c>
      <c r="R87" s="283">
        <v>0</v>
      </c>
      <c r="S87" s="283">
        <v>16.09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>
        <v>1</v>
      </c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>
        <v>1</v>
      </c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169537157</v>
      </c>
      <c r="R91" s="352">
        <v>162654834</v>
      </c>
      <c r="S91" s="353">
        <v>176313437</v>
      </c>
      <c r="T91" s="200"/>
      <c r="U91" s="249"/>
      <c r="V91" s="250">
        <v>13658603</v>
      </c>
      <c r="W91" s="251">
        <v>1.0839729300636709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187167</v>
      </c>
      <c r="R92" s="358">
        <v>172819</v>
      </c>
      <c r="S92" s="359">
        <v>182054</v>
      </c>
      <c r="T92" s="360"/>
      <c r="U92" s="249"/>
      <c r="V92" s="351">
        <v>9235</v>
      </c>
      <c r="W92" s="361">
        <v>1.0534374113957377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246505308.87</v>
      </c>
      <c r="R153" s="91">
        <v>269655540.32999998</v>
      </c>
      <c r="S153" s="91">
        <v>301716399.73000002</v>
      </c>
      <c r="T153" s="91">
        <v>290773560.54049999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-140906486.12</v>
      </c>
      <c r="R154" s="91">
        <v>-145569750.72999999</v>
      </c>
      <c r="S154" s="91">
        <v>-162958564.12</v>
      </c>
      <c r="T154" s="91">
        <v>-155450172.10170001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47154167.939999998</v>
      </c>
      <c r="R155" s="91">
        <v>41066701.75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-64041241.719999999</v>
      </c>
      <c r="R156" s="91">
        <v>-65220897.469999999</v>
      </c>
      <c r="S156" s="91">
        <v>-80844109.540000007</v>
      </c>
      <c r="T156" s="91">
        <v>-74656459.491500005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-42692573.159999996</v>
      </c>
      <c r="R157" s="91">
        <v>-42256939</v>
      </c>
      <c r="S157" s="91">
        <v>-42478631.170000002</v>
      </c>
      <c r="T157" s="91">
        <v>-43903248.031099997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167695207</v>
      </c>
      <c r="R158" s="91">
        <v>160332539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0.55906379113149018</v>
      </c>
      <c r="R160" s="556">
        <v>0.65178939740984199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0.57161643603509626</v>
      </c>
      <c r="R161" s="564">
        <v>0.53983593495558868</v>
      </c>
      <c r="S161" s="565">
        <v>0.54010509294764342</v>
      </c>
      <c r="T161" s="566"/>
      <c r="U161" s="559"/>
      <c r="V161" s="563">
        <v>2.6915799205473601E-4</v>
      </c>
      <c r="W161" s="567">
        <v>1.0004985922103851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0.25979660240815972</v>
      </c>
      <c r="R162" s="564">
        <v>0.24186744833866103</v>
      </c>
      <c r="S162" s="565">
        <v>0.26794734927350911</v>
      </c>
      <c r="T162" s="566"/>
      <c r="U162" s="559"/>
      <c r="V162" s="563">
        <v>2.6079900934848077E-2</v>
      </c>
      <c r="W162" s="567">
        <v>1.1078272463449947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0.17319129294093566</v>
      </c>
      <c r="R163" s="575">
        <v>0.15670710473178728</v>
      </c>
      <c r="S163" s="576">
        <v>0.14078993123348044</v>
      </c>
      <c r="T163" s="577"/>
      <c r="U163" s="559"/>
      <c r="V163" s="574">
        <v>-1.5917173498306847E-2</v>
      </c>
      <c r="W163" s="319">
        <v>0.89842723770852662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5967.8009747786291</v>
      </c>
      <c r="R164" s="470">
        <v>5872.986786814884</v>
      </c>
      <c r="S164" s="578">
        <v>0</v>
      </c>
      <c r="T164" s="471"/>
      <c r="U164" s="559"/>
      <c r="V164" s="469">
        <v>-5872.986786814884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8772.4309411090853</v>
      </c>
      <c r="R166" s="582">
        <v>9877.4923370328343</v>
      </c>
      <c r="S166" s="583">
        <v>11300.239695307457</v>
      </c>
      <c r="T166" s="584"/>
      <c r="U166" s="559"/>
      <c r="V166" s="568">
        <v>1422.7473582746225</v>
      </c>
      <c r="W166" s="567">
        <v>1.1440393279719832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108.5</v>
      </c>
      <c r="P188" s="139"/>
      <c r="Q188" s="634">
        <v>107.09999991208301</v>
      </c>
      <c r="R188" s="634">
        <v>108.299999929964</v>
      </c>
      <c r="S188" s="635">
        <v>111.949999965727</v>
      </c>
      <c r="T188" s="636">
        <v>0</v>
      </c>
      <c r="U188" s="249"/>
      <c r="V188" s="635">
        <v>3.650000035763</v>
      </c>
      <c r="W188" s="637">
        <v>1.0337026780990157</v>
      </c>
      <c r="X188" s="249"/>
      <c r="Y188" s="635">
        <v>111.949999965727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29.5</v>
      </c>
      <c r="P189" s="249"/>
      <c r="Q189" s="641">
        <v>28.099999934434901</v>
      </c>
      <c r="R189" s="641">
        <v>27.299999952316199</v>
      </c>
      <c r="S189" s="642">
        <v>26.699999988079099</v>
      </c>
      <c r="T189" s="643">
        <v>0</v>
      </c>
      <c r="U189" s="249"/>
      <c r="V189" s="642">
        <v>-0.59999996423709945</v>
      </c>
      <c r="W189" s="644">
        <v>0.97802197929358625</v>
      </c>
      <c r="X189" s="249"/>
      <c r="Y189" s="642">
        <v>26.699999988079099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11.1</v>
      </c>
      <c r="P190" s="139"/>
      <c r="Q190" s="646">
        <v>9.1999999284744298</v>
      </c>
      <c r="R190" s="646">
        <v>9.7999999523162806</v>
      </c>
      <c r="S190" s="647">
        <v>8</v>
      </c>
      <c r="T190" s="648">
        <v>0</v>
      </c>
      <c r="U190" s="139"/>
      <c r="V190" s="647">
        <v>-1.7999999523162806</v>
      </c>
      <c r="W190" s="649">
        <v>0.81632653458423321</v>
      </c>
      <c r="X190" s="139"/>
      <c r="Y190" s="647">
        <v>8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18.399999999999999</v>
      </c>
      <c r="P192" s="139"/>
      <c r="Q192" s="646">
        <v>18.9000000059605</v>
      </c>
      <c r="R192" s="646">
        <v>17.5</v>
      </c>
      <c r="S192" s="647">
        <v>18.699999988079099</v>
      </c>
      <c r="T192" s="648">
        <v>0</v>
      </c>
      <c r="U192" s="139"/>
      <c r="V192" s="647">
        <v>1.1999999880790995</v>
      </c>
      <c r="W192" s="649">
        <v>1.0685714278902343</v>
      </c>
      <c r="X192" s="139"/>
      <c r="Y192" s="647">
        <v>18.699999988079099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7.75</v>
      </c>
      <c r="P193" s="249"/>
      <c r="Q193" s="653">
        <v>6</v>
      </c>
      <c r="R193" s="654">
        <v>6</v>
      </c>
      <c r="S193" s="654">
        <v>6</v>
      </c>
      <c r="T193" s="655">
        <v>0</v>
      </c>
      <c r="U193" s="249"/>
      <c r="V193" s="653">
        <v>0</v>
      </c>
      <c r="W193" s="413">
        <v>1</v>
      </c>
      <c r="X193" s="249"/>
      <c r="Y193" s="653">
        <v>6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63.25</v>
      </c>
      <c r="P194" s="139"/>
      <c r="Q194" s="657">
        <v>64.999999977648201</v>
      </c>
      <c r="R194" s="658">
        <v>66.999999977648201</v>
      </c>
      <c r="S194" s="658">
        <v>71.249999977648201</v>
      </c>
      <c r="T194" s="659">
        <v>0</v>
      </c>
      <c r="U194" s="139"/>
      <c r="V194" s="657">
        <v>4.25</v>
      </c>
      <c r="W194" s="260">
        <v>1.0634328358420573</v>
      </c>
      <c r="X194" s="139"/>
      <c r="Y194" s="657">
        <v>71.249999977648201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8</v>
      </c>
      <c r="P195" s="139"/>
      <c r="Q195" s="657">
        <v>8</v>
      </c>
      <c r="R195" s="658">
        <v>8</v>
      </c>
      <c r="S195" s="658">
        <v>8</v>
      </c>
      <c r="T195" s="659">
        <v>0</v>
      </c>
      <c r="U195" s="139"/>
      <c r="V195" s="657">
        <v>0</v>
      </c>
      <c r="W195" s="260">
        <v>1</v>
      </c>
      <c r="X195" s="139"/>
      <c r="Y195" s="657">
        <v>8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-3.979039320256561E-13</v>
      </c>
      <c r="S197" s="667">
        <v>-2.9842794901924208E-13</v>
      </c>
      <c r="T197" s="668">
        <v>0</v>
      </c>
      <c r="U197" s="139"/>
      <c r="V197" s="657">
        <v>9.9475983006414026E-14</v>
      </c>
      <c r="W197" s="260">
        <v>0.75</v>
      </c>
      <c r="X197" s="139"/>
      <c r="Y197" s="657">
        <v>-2.9842794901924208E-13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87CAC19-7B6A-4145-A620-D35CAC7884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F61E08B-EAFA-4CDF-9297-E0BFD531A2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A59E2F0-A7F6-4CA2-A27D-3106A78840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3585D23-B050-4D0E-87DD-61077EB26A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0CD0691-DCAD-4001-A743-5798AFE03B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ECE2C0E-DDF9-4EC6-B10E-544FCDCF18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3DC0F28-7213-4971-B0DB-C289F37AF9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6566BBA-E1A4-43EF-A584-710E9DE6E8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2B5FB4D-90C1-4483-BAD2-B8ED3ABF77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3F2349D-88AE-4821-941D-FD86121D32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35F73726-E804-4676-A8F6-8FF33DB965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B34BA79-0D19-4621-900F-3231968EC2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D2A8ACD-AC6B-450B-AD2E-B9E210560C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9DE56112-3B29-4260-A2E7-CA1E197771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8E66D7FE-ACE8-4AD0-BB3D-C81A084907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594A142-36DD-4E43-A520-F43830F859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D2E0E72-07EB-4B8A-891D-E14F99C9EE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C62B3CF-F13E-4DFC-B160-3F9F8DB18A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33C3BA4-CD15-4645-90DD-D5D143755F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B4AFA4B-880B-493E-8922-6A7A70DF44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92C0CEA-BEDF-46B5-AA22-D03AE1E25F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689AE02-2BBE-40BA-AC13-8F1F92AC6C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BCE302F-F7BE-490E-9DE2-A51ADABE2D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2BF4220-F226-46B6-B58A-58A01CDA38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4BE6966-73A1-4C7D-BE34-FFD959BA27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76E019D-0C0A-4CB4-BD90-C4BFAA66F1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4E1DF77-3E29-4493-8A1E-9FBFF29F6B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2E7342D-8FCD-4792-9CDD-F699128F9C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0</v>
      </c>
      <c r="R29" s="702">
        <v>0</v>
      </c>
      <c r="S29" s="702">
        <v>0</v>
      </c>
      <c r="T29" s="702">
        <v>0</v>
      </c>
      <c r="U29" s="702">
        <v>16.09</v>
      </c>
      <c r="V29" s="702">
        <v>0</v>
      </c>
      <c r="W29" s="702">
        <v>0</v>
      </c>
      <c r="X29" s="702">
        <v>0</v>
      </c>
      <c r="Y29" s="702">
        <v>0</v>
      </c>
      <c r="Z29" s="702">
        <v>0</v>
      </c>
      <c r="AA29" s="702">
        <v>0</v>
      </c>
      <c r="AB29" s="702">
        <v>0</v>
      </c>
      <c r="AC29" s="703">
        <v>16.09</v>
      </c>
      <c r="AD29" s="704"/>
      <c r="AE29" s="703">
        <v>16.09</v>
      </c>
      <c r="AF29" s="705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2021-09-23T11:17:52Z</dcterms:created>
  <dcterms:modified xsi:type="dcterms:W3CDTF">2021-09-23T11:17:56Z</dcterms:modified>
</cp:coreProperties>
</file>