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<sst xmlns="http://schemas.openxmlformats.org/spreadsheetml/2006/main" count="945" uniqueCount="459">
  <si>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</si>
  <si>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</si>
  <si>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</si>
  <si>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</si>
  <si>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</si>
  <si>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</si>
  <si>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</si>
  <si>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</si>
  <si>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</si>
  <si>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</si>
  <si>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</si>
  <si>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</si>
  <si>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</si>
  <si>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</si>
  <si>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</si>
  <si>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</si>
  <si>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</si>
  <si>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</si>
  <si>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</si>
  <si>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</si>
  <si>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</si>
  <si>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</si>
  <si>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</si>
  <si>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</si>
  <si>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</si>
  <si>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</si>
  <si>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</si>
  <si>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</si>
  <si>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</si>
  <si>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</si>
  <si>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</si>
  <si>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</si>
  <si>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</si>
  <si>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</si>
  <si>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</si>
  <si>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</si>
  <si>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</si>
  <si>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</si>
  <si>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</si>
  <si>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</si>
  <si>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</si>
  <si>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</si>
  <si>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</si>
  <si>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</si>
  <si>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</si>
  <si>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</si>
  <si>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</si>
  <si>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</si>
  <si>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</si>
  <si>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</si>
  <si>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</si>
  <si>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</si>
  <si>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</si>
  <si>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</si>
  <si>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</si>
  <si>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</si>
  <si>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</si>
  <si>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</si>
  <si>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</si>
  <si>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</si>
  <si>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</si>
  <si>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</si>
  <si>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</si>
  <si>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</si>
  <si>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</si>
  <si>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</si>
  <si>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</si>
  <si>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</si>
  <si>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</si>
  <si>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</si>
  <si>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</si>
  <si>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</si>
  <si>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</si>
  <si>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</si>
  <si>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</si>
  <si>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</si>
  <si>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</si>
  <si>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</si>
  <si>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</si>
  <si>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</si>
  <si>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</si>
  <si>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</si>
  <si>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</si>
  <si>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</si>
  <si>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</si>
  <si>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</si>
  <si>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</si>
  <si>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</si>
  <si>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</si>
  <si>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</si>
  <si>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</si>
  <si>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</si>
  <si>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</si>
  <si>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</si>
  <si>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</si>
  <si>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</si>
  <si>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</si>
  <si>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</si>
  <si>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</si>
  <si>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</si>
  <si>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</si>
  <si>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</si>
  <si>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</si>
  <si>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</si>
  <si>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</si>
  <si>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</si>
  <si>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</si>
  <si>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</si>
  <si>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</si>
  <si>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</si>
  <si>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</si>
  <si>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</si>
  <si>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</si>
  <si>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</si>
  <si>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</si>
  <si>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</si>
  <si>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</si>
  <si>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</si>
  <si>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</si>
  <si>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</si>
  <si>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</si>
  <si>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</si>
  <si>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</si>
  <si>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</si>
  <si>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</si>
  <si>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</si>
  <si>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</si>
  <si>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</si>
  <si>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</si>
  <si>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</si>
  <si>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</si>
  <si>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</si>
  <si>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</si>
  <si>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</si>
  <si>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</si>
  <si>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</si>
  <si>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</si>
  <si>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</si>
  <si>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</si>
  <si>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</si>
  <si>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</si>
  <si>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</si>
  <si>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</si>
  <si>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</si>
  <si>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</si>
  <si>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</si>
  <si>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</si>
  <si>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</si>
  <si>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</si>
  <si>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</si>
  <si>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</si>
  <si>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</si>
  <si>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</si>
  <si>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</si>
  <si>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</si>
  <si>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</si>
  <si>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</si>
  <si>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</si>
  <si>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</si>
  <si>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</si>
  <si>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</si>
  <si>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</si>
  <si>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</si>
  <si>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</si>
  <si>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</si>
  <si>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</si>
  <si>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</si>
  <si>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</si>
  <si>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</si>
  <si>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</si>
  <si>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</si>
  <si>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</si>
  <si>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</si>
  <si>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</si>
  <si>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</si>
  <si>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</si>
  <si>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</si>
  <si>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</si>
  <si>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</si>
  <si>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</si>
  <si>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</si>
  <si>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</si>
  <si>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</si>
  <si>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</si>
  <si>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</si>
  <si>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</si>
  <si>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</si>
  <si>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</si>
  <si>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</si>
  <si>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</si>
  <si>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</si>
  <si>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</si>
  <si>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</si>
  <si>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</si>
  <si>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</si>
  <si>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</si>
  <si>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</si>
  <si>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</si>
  <si>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</si>
  <si>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</si>
  <si>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</si>
  <si>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</si>
  <si>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</si>
  <si>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</si>
  <si>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</si>
  <si>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</si>
  <si>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</si>
  <si>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</si>
  <si>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</si>
  <si>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</si>
  <si>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</si>
  <si>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</si>
  <si>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</si>
  <si>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</si>
  <si>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</si>
  <si>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</si>
  <si>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</si>
  <si>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</si>
  <si>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</si>
  <si>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</si>
  <si>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</si>
  <si>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</si>
  <si>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</si>
  <si>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</si>
  <si>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</si>
  <si>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</si>
  <si>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</si>
  <si>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</si>
  <si>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</si>
  <si>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</si>
  <si>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</si>
  <si>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</si>
  <si>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</si>
  <si>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</si>
  <si>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</si>
  <si>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</si>
  <si>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</si>
  <si>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</si>
  <si>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</si>
  <si>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</si>
  <si>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</si>
  <si>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</si>
  <si>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</si>
  <si>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</si>
  <si>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</si>
  <si>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</si>
  <si>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</si>
  <si>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</si>
  <si>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</si>
  <si>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</si>
  <si>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</si>
  <si>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</si>
  <si>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</si>
  <si>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</si>
  <si>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</si>
  <si>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</si>
  <si>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</si>
  <si>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</si>
  <si>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</si>
  <si>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</si>
  <si>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</si>
  <si>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</si>
  <si>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</si>
  <si>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</si>
  <si>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</si>
  <si>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</si>
  <si>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</si>
  <si>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</si>
  <si>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</si>
  <si>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</si>
  <si>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</si>
  <si>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</si>
  <si>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</si>
  <si>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</si>
  <si>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</si>
  <si>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</si>
  <si>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</si>
  <si>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</si>
  <si>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</si>
  <si>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</si>
  <si>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</si>
  <si>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</si>
  <si>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</si>
  <si>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</si>
  <si>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</si>
  <si>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</si>
  <si>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</si>
  <si>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</si>
  <si>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</si>
  <si>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</si>
  <si>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</si>
  <si>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</si>
  <si>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</si>
  <si>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</si>
  <si>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</si>
  <si>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</si>
  <si>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</si>
  <si>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</si>
  <si>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</si>
  <si>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</si>
  <si>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</si>
  <si>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</si>
  <si>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</si>
  <si>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</si>
  <si>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</si>
  <si>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</si>
  <si>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</si>
  <si>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</si>
  <si>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</si>
  <si>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</si>
  <si>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</si>
  <si>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</si>
  <si>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</si>
  <si>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</si>
  <si>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</si>
  <si>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</si>
  <si>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</si>
  <si>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</si>
  <si>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</si>
  <si>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</si>
  <si>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</si>
  <si>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</si>
  <si>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</si>
  <si>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</si>
  <si>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</si>
  <si>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</si>
  <si>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</si>
  <si>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</si>
  <si>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</si>
  <si>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</si>
  <si>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</si>
  <si>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</si>
  <si>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</si>
  <si>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</si>
  <si>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</si>
  <si>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</si>
  <si>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</si>
  <si>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</si>
  <si>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</si>
  <si>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</si>
  <si>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</si>
  <si>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</si>
  <si>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</si>
  <si>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</si>
  <si>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</si>
  <si>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</si>
  <si>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</si>
  <si>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</si>
  <si>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</si>
  <si>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</si>
  <si>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</si>
  <si>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</si>
  <si>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</si>
  <si>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</si>
  <si>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</si>
  <si>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</si>
  <si>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</si>
  <si>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</si>
  <si>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</si>
  <si>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</si>
  <si>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</si>
  <si>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</si>
  <si>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</si>
  <si>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</si>
  <si>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</si>
  <si>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</si>
  <si>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</si>
  <si>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</si>
  <si>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</si>
  <si>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</si>
  <si>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</si>
  <si>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</si>
  <si>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</si>
  <si>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</si>
  <si>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</si>
  <si>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</si>
  <si>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</si>
  <si>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</si>
  <si>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</si>
  <si>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</si>
  <si>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</si>
  <si>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</si>
  <si>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</si>
  <si>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</si>
  <si>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</si>
  <si>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</si>
  <si>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I. chirurgická klinika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</si>
  <si>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</si>
  <si>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</si>
  <si>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</si>
  <si>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</si>
  <si>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</si>
  <si>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</si>
  <si>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</si>
  <si>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</si>
  <si>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</si>
  <si>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</si>
  <si>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</si>
  <si>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</si>
  <si>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</si>
  <si>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</si>
  <si>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</si>
  <si>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</si>
  <si>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</si>
  <si>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</si>
  <si>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</si>
  <si>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</si>
  <si>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</si>
  <si>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</si>
  <si>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</si>
  <si>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</si>
  <si>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</si>
  <si>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</si>
  <si>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</si>
  <si>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</si>
  <si>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</si>
  <si>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</si>
  <si>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CCI04</t>
  </si>
  <si>
    <t>CCH04</t>
  </si>
  <si>
    <t>Bez LDN NIP
DIOP</t>
  </si>
  <si>
    <t>Operace</t>
  </si>
  <si>
    <t xml:space="preserve">   Vyžádaná péče (v tis. CZK - hodnota péče)</t>
  </si>
  <si>
    <t>CCL04</t>
  </si>
  <si>
    <t>CCNI04</t>
  </si>
  <si>
    <t>CCDI04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</si>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</sst>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45.517061952179972</c:v>
                </c:pt>
                <c:pt idx="1">
                  <c:v>1</c:v>
                </c:pt>
                <c:pt idx="2" formatCode="0">
                  <c:v>73.482938047820028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29.991975484862607</c:v>
                </c:pt>
                <c:pt idx="1">
                  <c:v>1</c:v>
                </c:pt>
                <c:pt idx="2" formatCode="0">
                  <c:v>89.008024515137393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35.667911252717346</c:v>
                </c:pt>
                <c:pt idx="1">
                  <c:v>1</c:v>
                </c:pt>
                <c:pt idx="2" formatCode="0">
                  <c:v>83.332088747282654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26.787224782770096</c:v>
                </c:pt>
                <c:pt idx="1">
                  <c:v>1</c:v>
                </c:pt>
                <c:pt idx="2" formatCode="0">
                  <c:v>92.212775217229904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24.525411811939861</c:v>
                </c:pt>
                <c:pt idx="1">
                  <c:v>1</c:v>
                </c:pt>
                <c:pt idx="2" formatCode="0">
                  <c:v>94.474588188060139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20.744788190879035</c:v>
                </c:pt>
                <c:pt idx="1">
                  <c:v>1</c:v>
                </c:pt>
                <c:pt idx="2" formatCode="0">
                  <c:v>98.255211809120965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18.227122935454403</c:v>
                </c:pt>
                <c:pt idx="1">
                  <c:v>1</c:v>
                </c:pt>
                <c:pt idx="2" formatCode="0">
                  <c:v>100.7728770645456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18.227122935454403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100.7728770645456</v>
          </cell>
        </row>
        <row r="32">
          <cell r="AE32">
            <v>60</v>
          </cell>
        </row>
        <row r="36">
          <cell r="AE36">
            <v>30</v>
          </cell>
          <cell r="AF36">
            <v>35.667911252717346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83.332088747282654</v>
          </cell>
        </row>
        <row r="39">
          <cell r="AE39">
            <v>60</v>
          </cell>
        </row>
        <row r="43">
          <cell r="AE43">
            <v>27</v>
          </cell>
          <cell r="AF43">
            <v>26.787224782770096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92.212775217229904</v>
          </cell>
        </row>
        <row r="46">
          <cell r="AE46">
            <v>60</v>
          </cell>
        </row>
        <row r="59">
          <cell r="AE59">
            <v>27</v>
          </cell>
          <cell r="AF59">
            <v>24.525411811939861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94.474588188060139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55036.483999999997</v>
      </c>
      <c r="K29" s="51">
        <v>55166.226999999999</v>
      </c>
      <c r="L29" s="52">
        <v>54603.661999999997</v>
      </c>
      <c r="M29" s="53">
        <v>50440.035000000003</v>
      </c>
      <c r="N29" s="54">
        <v>48175.24</v>
      </c>
      <c r="O29" s="55">
        <v>54603.661999999997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18.227122935454403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129.74300000000221</v>
      </c>
      <c r="L30" s="64">
        <v>-562.56500000000233</v>
      </c>
      <c r="M30" s="65">
        <v>-4163.6269999999931</v>
      </c>
      <c r="N30" s="66">
        <v>-2264.7950000000055</v>
      </c>
      <c r="O30" s="67">
        <v>-6428.4219999999987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1.0023573998658781</v>
      </c>
      <c r="L31" s="71">
        <v>0.98980236585692183</v>
      </c>
      <c r="M31" s="72">
        <v>0.92374820941496572</v>
      </c>
      <c r="N31" s="73">
        <v>0.95509925796046724</v>
      </c>
      <c r="O31" s="74">
        <v>0.88227122935454405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100.7728770645456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3498.8209999999999</v>
      </c>
      <c r="K36" s="51">
        <v>4160.2240000000002</v>
      </c>
      <c r="L36" s="52">
        <v>3013.05</v>
      </c>
      <c r="M36" s="53">
        <v>2762.279</v>
      </c>
      <c r="N36" s="54">
        <v>3183.8270000000002</v>
      </c>
      <c r="O36" s="55">
        <v>3013.05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35.667911252717346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661.40300000000025</v>
      </c>
      <c r="L37" s="64">
        <v>-1147.174</v>
      </c>
      <c r="M37" s="65">
        <v>-250.77100000000019</v>
      </c>
      <c r="N37" s="66">
        <v>421.54800000000023</v>
      </c>
      <c r="O37" s="67">
        <v>170.77700000000004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1.1890359638289585</v>
      </c>
      <c r="L38" s="71">
        <v>0.7242518672071504</v>
      </c>
      <c r="M38" s="72">
        <v>0.91677170972934396</v>
      </c>
      <c r="N38" s="73">
        <v>1.152608769787556</v>
      </c>
      <c r="O38" s="74">
        <v>1.0566791125271735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83.332088747282654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4079.2111137509301</v>
      </c>
      <c r="K43" s="51">
        <v>4177.2736999999997</v>
      </c>
      <c r="L43" s="52">
        <v>4540.1090999999997</v>
      </c>
      <c r="M43" s="53">
        <v>4164.4407000000001</v>
      </c>
      <c r="N43" s="54">
        <v>4394.2456000000002</v>
      </c>
      <c r="O43" s="55">
        <v>4540.1090999999997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26.787224782770096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98.062586249069682</v>
      </c>
      <c r="L44" s="64">
        <v>362.83539999999994</v>
      </c>
      <c r="M44" s="65">
        <v>-375.66839999999956</v>
      </c>
      <c r="N44" s="66">
        <v>229.80490000000009</v>
      </c>
      <c r="O44" s="67">
        <v>-145.86349999999948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1.0240395957734334</v>
      </c>
      <c r="L45" s="71">
        <v>1.0868593791208845</v>
      </c>
      <c r="M45" s="72">
        <v>0.91725564480377808</v>
      </c>
      <c r="N45" s="73">
        <v>1.0551826563408624</v>
      </c>
      <c r="O45" s="74">
        <v>0.96787224782770098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92.212775217229904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1902</v>
      </c>
      <c r="K47" s="78">
        <v>1927</v>
      </c>
      <c r="L47" s="79">
        <v>1963</v>
      </c>
      <c r="M47" s="80">
        <v>1873</v>
      </c>
      <c r="N47" s="81">
        <v>1804</v>
      </c>
      <c r="O47" s="82">
        <v>1963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25</v>
      </c>
      <c r="L48" s="64">
        <v>36</v>
      </c>
      <c r="M48" s="65">
        <v>-90</v>
      </c>
      <c r="N48" s="66">
        <v>-69</v>
      </c>
      <c r="O48" s="67">
        <v>-159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1.0131440588853837</v>
      </c>
      <c r="L49" s="71">
        <v>1.018681888946549</v>
      </c>
      <c r="M49" s="72">
        <v>0.95415180845644421</v>
      </c>
      <c r="N49" s="73">
        <v>0.96316070475173521</v>
      </c>
      <c r="O49" s="74">
        <v>0.91900152827305148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8.3080967402733972</v>
      </c>
      <c r="K51" s="85">
        <v>8.2278152568759726</v>
      </c>
      <c r="L51" s="85">
        <v>8.3835965359144176</v>
      </c>
      <c r="M51" s="85">
        <v>8.0363053924185799</v>
      </c>
      <c r="N51" s="86">
        <v>8.4739467849223953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-8.028148339742458E-2</v>
      </c>
      <c r="L52" s="89">
        <v>0.15578127903844496</v>
      </c>
      <c r="M52" s="89">
        <v>-0.34729114349583767</v>
      </c>
      <c r="N52" s="90">
        <v>0.4376413925038154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0.99033695852285142</v>
      </c>
      <c r="L53" s="92">
        <v>1.0189334925706139</v>
      </c>
      <c r="M53" s="92">
        <v>0.95857492163320601</v>
      </c>
      <c r="N53" s="93">
        <v>1.0544580340260195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8.0594111461619349</v>
      </c>
      <c r="K54" s="96">
        <v>8.1063829787234045</v>
      </c>
      <c r="L54" s="96">
        <v>8.603158430973</v>
      </c>
      <c r="M54" s="96">
        <v>8.5008008542445275</v>
      </c>
      <c r="N54" s="97">
        <v>8.9190687361419076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4607.7257173061398</v>
      </c>
      <c r="K59" s="51">
        <v>4127.1536999999998</v>
      </c>
      <c r="L59" s="52">
        <v>4592.4057000000003</v>
      </c>
      <c r="M59" s="53">
        <v>4371.4975999999997</v>
      </c>
      <c r="N59" s="54">
        <v>4340.9903999999997</v>
      </c>
      <c r="O59" s="55">
        <v>4592.4057000000003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24.525411811939861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-480.57201730613997</v>
      </c>
      <c r="L60" s="64">
        <v>465.25200000000041</v>
      </c>
      <c r="M60" s="65">
        <v>-220.90810000000056</v>
      </c>
      <c r="N60" s="66">
        <v>-30.507200000000012</v>
      </c>
      <c r="O60" s="67">
        <v>-251.41530000000057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0.89570298954619598</v>
      </c>
      <c r="L61" s="71">
        <v>1.1127295065361875</v>
      </c>
      <c r="M61" s="72">
        <v>0.95189708522485272</v>
      </c>
      <c r="N61" s="73">
        <v>0.99302133895715738</v>
      </c>
      <c r="O61" s="74">
        <v>0.94525411811939863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94.474588188060139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2415</v>
      </c>
      <c r="K63" s="78">
        <v>1961</v>
      </c>
      <c r="L63" s="79">
        <v>2034</v>
      </c>
      <c r="M63" s="80">
        <v>1934</v>
      </c>
      <c r="N63" s="81">
        <v>1819</v>
      </c>
      <c r="O63" s="82">
        <v>2034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-454</v>
      </c>
      <c r="L64" s="64">
        <v>73</v>
      </c>
      <c r="M64" s="65">
        <v>-100</v>
      </c>
      <c r="N64" s="66">
        <v>-115</v>
      </c>
      <c r="O64" s="67">
        <v>-215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0.81200828157349891</v>
      </c>
      <c r="L65" s="71">
        <v>1.0372259051504336</v>
      </c>
      <c r="M65" s="72">
        <v>0.95083579154375619</v>
      </c>
      <c r="N65" s="73">
        <v>0.94053774560496384</v>
      </c>
      <c r="O65" s="74">
        <v>0.89429695181907576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7.6923395445134579</v>
      </c>
      <c r="K67" s="85">
        <v>8.3640999490056096</v>
      </c>
      <c r="L67" s="85">
        <v>8.6376597836774831</v>
      </c>
      <c r="M67" s="85">
        <v>8.2269906928645291</v>
      </c>
      <c r="N67" s="86">
        <v>8.4634414513468936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0.67176040449215169</v>
      </c>
      <c r="L68" s="89">
        <v>0.2735598346718735</v>
      </c>
      <c r="M68" s="89">
        <v>-0.410669090812954</v>
      </c>
      <c r="N68" s="90">
        <v>0.23645075848236452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1.0873284909753214</v>
      </c>
      <c r="L69" s="92">
        <v>1.0327064282277494</v>
      </c>
      <c r="M69" s="92">
        <v>0.95245597753352218</v>
      </c>
      <c r="N69" s="93">
        <v>1.028740856445534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7.7913043478260873</v>
      </c>
      <c r="K70" s="96">
        <v>8.0754716981132084</v>
      </c>
      <c r="L70" s="96">
        <v>8.6022615535889866</v>
      </c>
      <c r="M70" s="96">
        <v>8.6028955532574969</v>
      </c>
      <c r="N70" s="97">
        <v>8.925233644859814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15156.86</v>
      </c>
      <c r="K75" s="51">
        <v>14964.87</v>
      </c>
      <c r="L75" s="52">
        <v>15688.89</v>
      </c>
      <c r="M75" s="53">
        <v>14247.88</v>
      </c>
      <c r="N75" s="54">
        <v>14236.85</v>
      </c>
      <c r="O75" s="55">
        <v>15688.89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20.744788190879035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-191.98999999999978</v>
      </c>
      <c r="L76" s="64">
        <v>724.01999999999862</v>
      </c>
      <c r="M76" s="65">
        <v>-1441.0100000000002</v>
      </c>
      <c r="N76" s="66">
        <v>-11.029999999998836</v>
      </c>
      <c r="O76" s="67">
        <v>-1452.0399999999991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0.9873331283656378</v>
      </c>
      <c r="L77" s="71">
        <v>1.0483813090257381</v>
      </c>
      <c r="M77" s="72">
        <v>0.90815092718477852</v>
      </c>
      <c r="N77" s="73">
        <v>0.9992258497404527</v>
      </c>
      <c r="O77" s="74">
        <v>0.90744788190879033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98.255211809120965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6842.3439100000005</v>
      </c>
      <c r="K89" s="51">
        <v>6282.7278299999998</v>
      </c>
      <c r="L89" s="52">
        <v>6928.4671100000005</v>
      </c>
      <c r="M89" s="53">
        <v>6575.84602</v>
      </c>
      <c r="N89" s="54">
        <v>8232.2288700000008</v>
      </c>
      <c r="O89" s="55">
        <v>7126.4181506000004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45.517061952179972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-559.61608000000069</v>
      </c>
      <c r="L90" s="64">
        <v>645.73928000000069</v>
      </c>
      <c r="M90" s="65">
        <v>-352.62109000000055</v>
      </c>
      <c r="N90" s="66">
        <v>1656.3828500000009</v>
      </c>
      <c r="O90" s="67">
        <v>1105.8107194000004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0.91821281020643686</v>
      </c>
      <c r="L91" s="71">
        <v>1.1027800817531197</v>
      </c>
      <c r="M91" s="72">
        <v>0.94910546815022689</v>
      </c>
      <c r="N91" s="73">
        <v>1.251888934893278</v>
      </c>
      <c r="O91" s="74">
        <v>1.1551706195217997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73.482938047820028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14708.917949999999</v>
      </c>
      <c r="K96" s="51">
        <v>14288.79127</v>
      </c>
      <c r="L96" s="52">
        <v>16553.498380000001</v>
      </c>
      <c r="M96" s="53">
        <v>16898.607019999999</v>
      </c>
      <c r="N96" s="54">
        <v>17443.438559999999</v>
      </c>
      <c r="O96" s="55">
        <v>17444.838423700003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29.991975484862607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-420.1266799999994</v>
      </c>
      <c r="L97" s="64">
        <v>2264.7071100000012</v>
      </c>
      <c r="M97" s="65">
        <v>345.10863999999856</v>
      </c>
      <c r="N97" s="66">
        <v>544.83153999999922</v>
      </c>
      <c r="O97" s="67">
        <v>-1.3998637000040617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0.97143728169345056</v>
      </c>
      <c r="L98" s="71">
        <v>1.1584953595588496</v>
      </c>
      <c r="M98" s="72">
        <v>1.0208480788820422</v>
      </c>
      <c r="N98" s="73">
        <v>1.0322412101396983</v>
      </c>
      <c r="O98" s="74">
        <v>0.99991975484862605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89.008024515137393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0.70441816529835932</v>
      </c>
      <c r="K103" s="103">
        <v>0.71197309845867074</v>
      </c>
      <c r="L103" s="103">
        <v>0.72860122352364221</v>
      </c>
      <c r="M103" s="103">
        <v>0.70503065978916191</v>
      </c>
      <c r="N103" s="104">
        <v>0.70163857027252663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1.010725068620443</v>
      </c>
      <c r="L104" s="107">
        <v>1.0233549906604185</v>
      </c>
      <c r="M104" s="107">
        <v>0.9676495688265675</v>
      </c>
      <c r="N104" s="108">
        <v>0.99518873474573477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15156.86</v>
      </c>
      <c r="K105" s="91">
        <v>14964.87</v>
      </c>
      <c r="L105" s="91">
        <v>15688.89</v>
      </c>
      <c r="M105" s="91">
        <v>14247.88</v>
      </c>
      <c r="N105" s="91">
        <v>14236.85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{6C78B204-8120-4B42-A30C-D6F0070C9D77}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{CBED3D26-1A9A-447B-A817-D4FEB926F0D6}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{AC0E5909-1BF4-45FA-9FC2-C35177C0AF33}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{4C74462D-DA69-4E95-A2BD-6055FA92B39C}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{97F0776E-B30F-4DF0-974B-5E4FE3B8687D}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{1D166D6C-371C-4F4F-825B-3D9175FDC53C}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{4BD36D5E-D4DC-4DBB-B9A2-355B21FCE771}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{83EF9202-3E82-4696-9E96-CA14CF489C17}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{3D9039E8-98A6-4B32-883C-B9386FAFC50B}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{DE5A994D-C2D2-41ED-AAAC-F030AA6434A7}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{5535E979-3422-4D52-BA44-8F6DD7C91A51}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{96DE6432-9B51-49FC-95A2-12A211BE1648}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78B204-8120-4B42-A30C-D6F0070C9D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BED3D26-1A9A-447B-A817-D4FEB926F0D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C0E5909-1BF4-45FA-9FC2-C35177C0AF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C74462D-DA69-4E95-A2BD-6055FA92B3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7F0776E-B30F-4DF0-974B-5E4FE3B868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D166D6C-371C-4F4F-825B-3D9175FDC53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BD36D5E-D4DC-4DBB-B9A2-355B21FCE7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3EF9202-3E82-4696-9E96-CA14CF489C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D9039E8-98A6-4B32-883C-B9386FAFC5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E5A994D-C2D2-41ED-AAAC-F030AA6434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535E979-3422-4D52-BA44-8F6DD7C91A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6DE6432-9B51-49FC-95A2-12A211BE16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123EAA9-14F1-4059-A03D-C1832BB9FB6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A45E5B2-5794-4AE3-9453-D2CB4F64E83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117317368.7</v>
      </c>
      <c r="R33" s="158">
        <v>121922528.51000001</v>
      </c>
      <c r="S33" s="158">
        <v>151530177.66999999</v>
      </c>
      <c r="T33" s="158">
        <v>132852817.7648</v>
      </c>
      <c r="U33" s="27"/>
      <c r="V33" s="158">
        <v>29607649.159999982</v>
      </c>
      <c r="W33" s="160">
        <v>1.2428398551262951</v>
      </c>
      <c r="X33" s="27"/>
      <c r="Y33" s="158">
        <v>18677359.90519999</v>
      </c>
      <c r="Z33" s="160">
        <v>1.1405868555852992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27568343.289999999</v>
      </c>
      <c r="R36" s="167">
        <v>27120095.640000001</v>
      </c>
      <c r="S36" s="167">
        <v>30294273.609999999</v>
      </c>
      <c r="T36" s="168">
        <v>28678534.704799999</v>
      </c>
      <c r="U36" s="59"/>
      <c r="V36" s="166">
        <v>3174177.9699999988</v>
      </c>
      <c r="W36" s="169">
        <v>1.1170415477930076</v>
      </c>
      <c r="X36" s="59"/>
      <c r="Y36" s="166">
        <v>1615738.9052000009</v>
      </c>
      <c r="Z36" s="169">
        <v>1.056339660370778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6928467.1100000003</v>
      </c>
      <c r="R37" s="174">
        <v>6575846.0199999996</v>
      </c>
      <c r="S37" s="174">
        <v>8232228.8700000001</v>
      </c>
      <c r="T37" s="175">
        <v>7126418.1506000003</v>
      </c>
      <c r="U37" s="59"/>
      <c r="V37" s="173">
        <v>1656382.8500000006</v>
      </c>
      <c r="W37" s="176">
        <v>1.251888934893278</v>
      </c>
      <c r="X37" s="59"/>
      <c r="Y37" s="173">
        <v>1105810.7193999998</v>
      </c>
      <c r="Z37" s="176">
        <v>1.1551706195217997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1793860</v>
      </c>
      <c r="R38" s="174">
        <v>1326580</v>
      </c>
      <c r="S38" s="174">
        <v>1734573.4</v>
      </c>
      <c r="T38" s="175">
        <v>1779774.9687999999</v>
      </c>
      <c r="U38" s="59"/>
      <c r="V38" s="173">
        <v>407993.39999999991</v>
      </c>
      <c r="W38" s="176">
        <v>1.3075528049571077</v>
      </c>
      <c r="X38" s="59"/>
      <c r="Y38" s="173">
        <v>-45201.568800000008</v>
      </c>
      <c r="Z38" s="176">
        <v>0.97460264944029595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16553498.380000001</v>
      </c>
      <c r="R39" s="174">
        <v>16898607.02</v>
      </c>
      <c r="S39" s="174">
        <v>17443438.559999999</v>
      </c>
      <c r="T39" s="175">
        <v>17444838.423700001</v>
      </c>
      <c r="U39" s="59"/>
      <c r="V39" s="173">
        <v>544831.53999999911</v>
      </c>
      <c r="W39" s="176">
        <v>1.0322412101396983</v>
      </c>
      <c r="X39" s="59"/>
      <c r="Y39" s="173">
        <v>-1399.8637000024319</v>
      </c>
      <c r="Z39" s="176">
        <v>0.99991975484862616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1149754.77</v>
      </c>
      <c r="R40" s="174">
        <v>1092536.3</v>
      </c>
      <c r="S40" s="174">
        <v>1206677.47</v>
      </c>
      <c r="T40" s="175">
        <v>1220773.4034</v>
      </c>
      <c r="U40" s="59"/>
      <c r="V40" s="173">
        <v>114141.16999999993</v>
      </c>
      <c r="W40" s="176">
        <v>1.1044735721824528</v>
      </c>
      <c r="X40" s="59"/>
      <c r="Y40" s="173">
        <v>-14095.93339999998</v>
      </c>
      <c r="Z40" s="176">
        <v>0.98845327612746059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778119.52</v>
      </c>
      <c r="R41" s="174">
        <v>641928.4</v>
      </c>
      <c r="S41" s="174">
        <v>714766.96</v>
      </c>
      <c r="T41" s="175">
        <v>695748.7193</v>
      </c>
      <c r="U41" s="59"/>
      <c r="V41" s="173">
        <v>72838.559999999939</v>
      </c>
      <c r="W41" s="176">
        <v>1.1134683556608493</v>
      </c>
      <c r="X41" s="59"/>
      <c r="Y41" s="173">
        <v>19018.240699999966</v>
      </c>
      <c r="Z41" s="176">
        <v>1.0273349273558627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163803.98000000001</v>
      </c>
      <c r="R42" s="174">
        <v>42038.879999999997</v>
      </c>
      <c r="S42" s="174">
        <v>122900.04</v>
      </c>
      <c r="T42" s="175">
        <v>171937.60459999999</v>
      </c>
      <c r="U42" s="59"/>
      <c r="V42" s="173">
        <v>80861.16</v>
      </c>
      <c r="W42" s="176">
        <v>2.9234851166348865</v>
      </c>
      <c r="X42" s="59"/>
      <c r="Y42" s="173">
        <v>-49037.564599999998</v>
      </c>
      <c r="Z42" s="176">
        <v>0.71479441792804876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200839.53</v>
      </c>
      <c r="R43" s="174">
        <v>542559.02</v>
      </c>
      <c r="S43" s="174">
        <v>839688.31</v>
      </c>
      <c r="T43" s="175">
        <v>239043.4344</v>
      </c>
      <c r="U43" s="59"/>
      <c r="V43" s="173">
        <v>297129.29000000004</v>
      </c>
      <c r="W43" s="176">
        <v>1.5476441807197308</v>
      </c>
      <c r="X43" s="59"/>
      <c r="Y43" s="173">
        <v>600644.87560000003</v>
      </c>
      <c r="Z43" s="176">
        <v>3.5127018322323771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8.0600000023841858</v>
      </c>
      <c r="R44" s="174">
        <v>7.7100000008940697</v>
      </c>
      <c r="S44" s="174">
        <v>1720.390000000596</v>
      </c>
      <c r="T44" s="175">
        <v>0</v>
      </c>
      <c r="U44" s="59"/>
      <c r="V44" s="173">
        <v>1712.679999999702</v>
      </c>
      <c r="W44" s="176">
        <v>223.13748376149098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3101478.71</v>
      </c>
      <c r="R45" s="182">
        <v>3679161.32</v>
      </c>
      <c r="S45" s="182">
        <v>3919239.44</v>
      </c>
      <c r="T45" s="183">
        <v>4178790.5872</v>
      </c>
      <c r="U45" s="59"/>
      <c r="V45" s="181">
        <v>240078.12000000011</v>
      </c>
      <c r="W45" s="184">
        <v>1.0652534909776668</v>
      </c>
      <c r="X45" s="59"/>
      <c r="Y45" s="181">
        <v>-259551.14720000001</v>
      </c>
      <c r="Z45" s="184">
        <v>0.93788845318187808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277921.35000000009</v>
      </c>
      <c r="R46" s="174">
        <v>191655.01000000024</v>
      </c>
      <c r="S46" s="174">
        <v>207514.56999999983</v>
      </c>
      <c r="T46" s="175">
        <v>132244.06649999972</v>
      </c>
      <c r="U46" s="59"/>
      <c r="V46" s="173">
        <v>15859.55999999959</v>
      </c>
      <c r="W46" s="176">
        <v>1.0827505631081575</v>
      </c>
      <c r="X46" s="59"/>
      <c r="Y46" s="173">
        <v>75270.503500000108</v>
      </c>
      <c r="Z46" s="176">
        <v>1.5691786822057552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1658627</v>
      </c>
      <c r="R47" s="182">
        <v>1564905</v>
      </c>
      <c r="S47" s="182">
        <v>1586457</v>
      </c>
      <c r="T47" s="183">
        <v>1643159.6285000001</v>
      </c>
      <c r="U47" s="59"/>
      <c r="V47" s="181">
        <v>21552</v>
      </c>
      <c r="W47" s="184">
        <v>1.013772082011368</v>
      </c>
      <c r="X47" s="59"/>
      <c r="Y47" s="181">
        <v>-56702.628500000108</v>
      </c>
      <c r="Z47" s="184">
        <v>0.96549171029003278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82357710.359999999</v>
      </c>
      <c r="R48" s="189">
        <v>86682384.239999905</v>
      </c>
      <c r="S48" s="189">
        <v>113086423.41</v>
      </c>
      <c r="T48" s="190">
        <v>95995571.205899999</v>
      </c>
      <c r="U48" s="59"/>
      <c r="V48" s="188">
        <v>26404039.170000091</v>
      </c>
      <c r="W48" s="191">
        <v>1.3046067479742425</v>
      </c>
      <c r="X48" s="59"/>
      <c r="Y48" s="188">
        <v>17090852.204099998</v>
      </c>
      <c r="Z48" s="191">
        <v>1.1780379239313237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90904988.510000005</v>
      </c>
      <c r="R58" s="228">
        <v>96554759.460000098</v>
      </c>
      <c r="S58" s="229">
        <v>98348105.290000007</v>
      </c>
      <c r="T58" s="230">
        <v>107168790.3539</v>
      </c>
      <c r="U58" s="59"/>
      <c r="V58" s="227">
        <v>1793345.8299999088</v>
      </c>
      <c r="W58" s="231">
        <v>1.0185733550580989</v>
      </c>
      <c r="X58" s="59"/>
      <c r="Y58" s="227">
        <v>-8820685.0638999939</v>
      </c>
      <c r="Z58" s="231">
        <v>0.9176935278006616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445844.51</v>
      </c>
      <c r="R59" s="222">
        <v>107741.31</v>
      </c>
      <c r="S59" s="223">
        <v>636051.51</v>
      </c>
      <c r="T59" s="210">
        <v>239115.55720000001</v>
      </c>
      <c r="U59" s="59"/>
      <c r="V59" s="211">
        <v>528310.19999999995</v>
      </c>
      <c r="W59" s="212">
        <v>5.9035063709546511</v>
      </c>
      <c r="X59" s="59"/>
      <c r="Y59" s="211">
        <v>396935.95279999997</v>
      </c>
      <c r="Z59" s="212">
        <v>2.6600172629838408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3013050</v>
      </c>
      <c r="R65" s="218">
        <v>2762279</v>
      </c>
      <c r="S65" s="219">
        <v>3183827</v>
      </c>
      <c r="T65" s="220"/>
      <c r="U65" s="249"/>
      <c r="V65" s="250">
        <v>421548</v>
      </c>
      <c r="W65" s="251">
        <v>1.1526087697875558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29116</v>
      </c>
      <c r="R66" s="256">
        <v>27969</v>
      </c>
      <c r="S66" s="257">
        <v>27218</v>
      </c>
      <c r="T66" s="258"/>
      <c r="U66" s="249"/>
      <c r="V66" s="259">
        <v>-751</v>
      </c>
      <c r="W66" s="260">
        <v>0.97314884336229401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341073.45</v>
      </c>
      <c r="R67" s="256">
        <v>344936.35</v>
      </c>
      <c r="S67" s="257">
        <v>10792.34</v>
      </c>
      <c r="T67" s="258"/>
      <c r="U67" s="249"/>
      <c r="V67" s="259">
        <v>-334144.00999999995</v>
      </c>
      <c r="W67" s="260">
        <v>3.1287917321558022E-2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3534874.44</v>
      </c>
      <c r="R68" s="264">
        <v>3300836.2</v>
      </c>
      <c r="S68" s="265">
        <v>3340252.13</v>
      </c>
      <c r="T68" s="258"/>
      <c r="U68" s="249"/>
      <c r="V68" s="259">
        <v>39415.929999999702</v>
      </c>
      <c r="W68" s="260">
        <v>1.0119411953855812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14638</v>
      </c>
      <c r="R69" s="264">
        <v>13480</v>
      </c>
      <c r="S69" s="265">
        <v>13129</v>
      </c>
      <c r="T69" s="258"/>
      <c r="U69" s="249"/>
      <c r="V69" s="259">
        <v>-351</v>
      </c>
      <c r="W69" s="260">
        <v>0.97396142433234423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11759</v>
      </c>
      <c r="R70" s="270">
        <v>10948</v>
      </c>
      <c r="S70" s="271">
        <v>11036</v>
      </c>
      <c r="T70" s="272"/>
      <c r="U70" s="249"/>
      <c r="V70" s="269">
        <v>88</v>
      </c>
      <c r="W70" s="273">
        <v>1.0080379978078189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6922</v>
      </c>
      <c r="R71" s="264">
        <v>6429</v>
      </c>
      <c r="S71" s="265">
        <v>6897</v>
      </c>
      <c r="T71" s="258"/>
      <c r="U71" s="249"/>
      <c r="V71" s="259">
        <v>468</v>
      </c>
      <c r="W71" s="260">
        <v>1.0727951469902006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6320</v>
      </c>
      <c r="R72" s="270">
        <v>5877</v>
      </c>
      <c r="S72" s="271">
        <v>5840</v>
      </c>
      <c r="T72" s="272"/>
      <c r="U72" s="249"/>
      <c r="V72" s="269">
        <v>-37</v>
      </c>
      <c r="W72" s="273">
        <v>0.9937042708865067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11778</v>
      </c>
      <c r="R73" s="279">
        <v>10981</v>
      </c>
      <c r="S73" s="280">
        <v>11054</v>
      </c>
      <c r="T73" s="281"/>
      <c r="U73" s="249"/>
      <c r="V73" s="278">
        <v>73</v>
      </c>
      <c r="W73" s="282">
        <v>1.006647846279938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659176</v>
      </c>
      <c r="R75" s="291">
        <v>587490</v>
      </c>
      <c r="S75" s="292">
        <v>0</v>
      </c>
      <c r="T75" s="293"/>
      <c r="U75" s="249"/>
      <c r="V75" s="290">
        <v>-587490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642191</v>
      </c>
      <c r="R76" s="300">
        <v>579897</v>
      </c>
      <c r="S76" s="300">
        <v>0</v>
      </c>
      <c r="T76" s="301"/>
      <c r="U76" s="139"/>
      <c r="V76" s="299">
        <v>-579897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2745</v>
      </c>
      <c r="R77" s="300">
        <v>3729</v>
      </c>
      <c r="S77" s="300">
        <v>0</v>
      </c>
      <c r="T77" s="301"/>
      <c r="U77" s="139"/>
      <c r="V77" s="299">
        <v>-3729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14240</v>
      </c>
      <c r="R78" s="308">
        <v>3864</v>
      </c>
      <c r="S78" s="308">
        <v>0</v>
      </c>
      <c r="T78" s="309"/>
      <c r="U78" s="139"/>
      <c r="V78" s="307">
        <v>-3864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21043</v>
      </c>
      <c r="R84" s="331">
        <v>24739</v>
      </c>
      <c r="S84" s="331">
        <v>23348</v>
      </c>
      <c r="T84" s="331"/>
      <c r="U84" s="139"/>
      <c r="V84" s="331"/>
      <c r="W84" s="332">
        <v>0.94377299001576453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17124</v>
      </c>
      <c r="R85" s="283">
        <v>20329</v>
      </c>
      <c r="S85" s="283">
        <v>17924</v>
      </c>
      <c r="T85" s="283"/>
      <c r="U85" s="139"/>
      <c r="V85" s="283"/>
      <c r="W85" s="332">
        <v>0.88169609916867531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17381598.000000101</v>
      </c>
      <c r="R86" s="283">
        <v>19484485.4000002</v>
      </c>
      <c r="S86" s="283">
        <v>17531084.090000302</v>
      </c>
      <c r="T86" s="283"/>
      <c r="U86" s="139"/>
      <c r="V86" s="283"/>
      <c r="W86" s="332">
        <v>0.89974580955574646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15707582.1800001</v>
      </c>
      <c r="R87" s="283">
        <v>17821622.2700001</v>
      </c>
      <c r="S87" s="283">
        <v>15157262.5400001</v>
      </c>
      <c r="T87" s="283"/>
      <c r="U87" s="139"/>
      <c r="V87" s="283"/>
      <c r="W87" s="333">
        <v>0.85049847372845333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0.90369033848326308</v>
      </c>
      <c r="R88" s="337">
        <v>0.91465706710426731</v>
      </c>
      <c r="S88" s="338">
        <v>0.86459356775578844</v>
      </c>
      <c r="T88" s="339"/>
      <c r="U88" s="249"/>
      <c r="V88" s="340">
        <v>-5.0063499348478868E-2</v>
      </c>
      <c r="W88" s="341">
        <v>0.94526527903296476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0.81376229625053464</v>
      </c>
      <c r="R89" s="346">
        <v>0.82173895468693159</v>
      </c>
      <c r="S89" s="347">
        <v>0.76768888127462742</v>
      </c>
      <c r="T89" s="348"/>
      <c r="U89" s="249"/>
      <c r="V89" s="349">
        <v>-5.4050073412304167E-2</v>
      </c>
      <c r="W89" s="350">
        <v>0.934224764319593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54603662</v>
      </c>
      <c r="R91" s="355">
        <v>50440035</v>
      </c>
      <c r="S91" s="356">
        <v>48175240</v>
      </c>
      <c r="T91" s="357"/>
      <c r="U91" s="249"/>
      <c r="V91" s="358">
        <v>-2264795</v>
      </c>
      <c r="W91" s="359">
        <v>0.95509925796046735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69920</v>
      </c>
      <c r="R92" s="365">
        <v>65052</v>
      </c>
      <c r="S92" s="366">
        <v>62309</v>
      </c>
      <c r="T92" s="367"/>
      <c r="U92" s="249"/>
      <c r="V92" s="364">
        <v>-2743</v>
      </c>
      <c r="W92" s="368">
        <v>0.95783373301358909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4540.1090999999997</v>
      </c>
      <c r="R96" s="381">
        <v>4164.4407000000001</v>
      </c>
      <c r="S96" s="382">
        <v>4394.2456000000002</v>
      </c>
      <c r="T96" s="383"/>
      <c r="U96" s="249"/>
      <c r="V96" s="384">
        <v>229.80490000000009</v>
      </c>
      <c r="W96" s="385">
        <v>1.0551826563408624</v>
      </c>
      <c r="X96" s="249"/>
      <c r="Y96" s="386"/>
      <c r="Z96" s="387"/>
      <c r="AA96" s="36"/>
      <c r="AB96" s="161"/>
      <c r="AC96" s="388">
        <v>4394.2456000000002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1963</v>
      </c>
      <c r="R97" s="395">
        <v>1873</v>
      </c>
      <c r="S97" s="396">
        <v>1804</v>
      </c>
      <c r="T97" s="397"/>
      <c r="U97" s="249"/>
      <c r="V97" s="398">
        <v>-69</v>
      </c>
      <c r="W97" s="399">
        <v>0.96316070475173521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2.3128421293937849</v>
      </c>
      <c r="R98" s="406">
        <v>2.2234066737853713</v>
      </c>
      <c r="S98" s="407">
        <v>2.4358345898004434</v>
      </c>
      <c r="T98" s="408"/>
      <c r="U98" s="249"/>
      <c r="V98" s="409">
        <v>0.21242791601507216</v>
      </c>
      <c r="W98" s="410">
        <v>1.0955416382075582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3790.2383</v>
      </c>
      <c r="R99" s="415">
        <v>3554.5068999999999</v>
      </c>
      <c r="S99" s="416">
        <v>3755.2828</v>
      </c>
      <c r="T99" s="417"/>
      <c r="U99" s="249"/>
      <c r="V99" s="250">
        <v>200.77590000000009</v>
      </c>
      <c r="W99" s="251">
        <v>1.056484881208136</v>
      </c>
      <c r="X99" s="249"/>
      <c r="Y99" s="340"/>
      <c r="Z99" s="341"/>
      <c r="AA99" s="36"/>
      <c r="AB99" s="161"/>
      <c r="AC99" s="388">
        <v>4394.2456000000002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1963</v>
      </c>
      <c r="R100" s="264">
        <v>1872</v>
      </c>
      <c r="S100" s="265">
        <v>1804</v>
      </c>
      <c r="T100" s="258"/>
      <c r="U100" s="249"/>
      <c r="V100" s="259">
        <v>-68</v>
      </c>
      <c r="W100" s="260">
        <v>0.96367521367521369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1.9308396841569027</v>
      </c>
      <c r="R101" s="425">
        <v>1.8987750534188033</v>
      </c>
      <c r="S101" s="426">
        <v>2.081642350332594</v>
      </c>
      <c r="T101" s="427"/>
      <c r="U101" s="249"/>
      <c r="V101" s="428">
        <v>0.18286729691379078</v>
      </c>
      <c r="W101" s="429">
        <v>1.0963080363756268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8.3835965359144176</v>
      </c>
      <c r="R102" s="434">
        <v>8.0363053924185799</v>
      </c>
      <c r="S102" s="435">
        <v>8.4739467849223953</v>
      </c>
      <c r="T102" s="436"/>
      <c r="U102" s="249"/>
      <c r="V102" s="433">
        <v>0.4376413925038154</v>
      </c>
      <c r="W102" s="437">
        <v>1.0544580340260195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8.603158430973</v>
      </c>
      <c r="R103" s="444">
        <v>8.5008008542445275</v>
      </c>
      <c r="S103" s="445">
        <v>8.9190687361419076</v>
      </c>
      <c r="T103" s="446"/>
      <c r="U103" s="249"/>
      <c r="V103" s="443">
        <v>0.41826788189738018</v>
      </c>
      <c r="W103" s="447">
        <v>1.0492033502571154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0.70453387671930723</v>
      </c>
      <c r="R104" s="454">
        <v>0.74639615589962627</v>
      </c>
      <c r="S104" s="455">
        <v>0.70731707317073167</v>
      </c>
      <c r="T104" s="456"/>
      <c r="U104" s="249"/>
      <c r="V104" s="453">
        <v>-3.9079082728894599E-2</v>
      </c>
      <c r="W104" s="457">
        <v>0.94764297428382005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0.18033622007131941</v>
      </c>
      <c r="R105" s="462">
        <v>0.14789108382274427</v>
      </c>
      <c r="S105" s="463">
        <v>0.14689578713968957</v>
      </c>
      <c r="T105" s="464"/>
      <c r="U105" s="249"/>
      <c r="V105" s="461">
        <v>-9.9529668305470276E-4</v>
      </c>
      <c r="W105" s="260">
        <v>0.99327006972071674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0.11512990320937341</v>
      </c>
      <c r="R106" s="346">
        <v>0.10571276027762948</v>
      </c>
      <c r="S106" s="347">
        <v>0.14578713968957871</v>
      </c>
      <c r="T106" s="469"/>
      <c r="U106" s="249"/>
      <c r="V106" s="345">
        <v>4.0074379411949232E-2</v>
      </c>
      <c r="W106" s="429">
        <v>1.3790874375685904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4592.4057000000003</v>
      </c>
      <c r="R108" s="381">
        <v>4371.4975999999997</v>
      </c>
      <c r="S108" s="382">
        <v>4340.9903999999997</v>
      </c>
      <c r="T108" s="383"/>
      <c r="U108" s="249"/>
      <c r="V108" s="384">
        <v>-30.507200000000012</v>
      </c>
      <c r="W108" s="385">
        <v>0.99302133895715738</v>
      </c>
      <c r="X108" s="249"/>
      <c r="Y108" s="386"/>
      <c r="Z108" s="387"/>
      <c r="AA108" s="36"/>
      <c r="AB108" s="161"/>
      <c r="AC108" s="388">
        <v>4340.9903999999997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2034</v>
      </c>
      <c r="R109" s="395">
        <v>1934</v>
      </c>
      <c r="S109" s="396">
        <v>1819</v>
      </c>
      <c r="T109" s="397"/>
      <c r="U109" s="249"/>
      <c r="V109" s="398">
        <v>-115</v>
      </c>
      <c r="W109" s="399">
        <v>0.94053774560496384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2.2578199115044248</v>
      </c>
      <c r="R110" s="406">
        <v>2.260340020682523</v>
      </c>
      <c r="S110" s="407">
        <v>2.3864708081363384</v>
      </c>
      <c r="T110" s="408"/>
      <c r="U110" s="249"/>
      <c r="V110" s="409">
        <v>0.12613078745381534</v>
      </c>
      <c r="W110" s="410">
        <v>1.0558016874893581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3808.0048999999999</v>
      </c>
      <c r="R111" s="415">
        <v>3704.6084999999998</v>
      </c>
      <c r="S111" s="416">
        <v>3708.6282000000001</v>
      </c>
      <c r="T111" s="417"/>
      <c r="U111" s="249"/>
      <c r="V111" s="250">
        <v>4.0197000000002845</v>
      </c>
      <c r="W111" s="251">
        <v>1.0010850539267511</v>
      </c>
      <c r="X111" s="249"/>
      <c r="Y111" s="340"/>
      <c r="Z111" s="341"/>
      <c r="AA111" s="36"/>
      <c r="AB111" s="161"/>
      <c r="AC111" s="388">
        <v>4394.2456000000002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2034</v>
      </c>
      <c r="R112" s="264">
        <v>1934</v>
      </c>
      <c r="S112" s="265">
        <v>1819</v>
      </c>
      <c r="T112" s="258"/>
      <c r="U112" s="249"/>
      <c r="V112" s="259">
        <v>-115</v>
      </c>
      <c r="W112" s="260">
        <v>0.94053774560496384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1.8721754670599804</v>
      </c>
      <c r="R113" s="425">
        <v>1.9155162874870733</v>
      </c>
      <c r="S113" s="426">
        <v>2.0388280373831775</v>
      </c>
      <c r="T113" s="427"/>
      <c r="U113" s="249"/>
      <c r="V113" s="428">
        <v>0.12331174989610427</v>
      </c>
      <c r="W113" s="429">
        <v>1.0643752030205258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8.6376597836774831</v>
      </c>
      <c r="R114" s="434">
        <v>8.2269906928645291</v>
      </c>
      <c r="S114" s="435">
        <v>8.4634414513468936</v>
      </c>
      <c r="T114" s="436"/>
      <c r="U114" s="249"/>
      <c r="V114" s="433">
        <v>0.23645075848236452</v>
      </c>
      <c r="W114" s="437">
        <v>1.028740856445534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8.6022615535889866</v>
      </c>
      <c r="R115" s="444">
        <v>8.6028955532574969</v>
      </c>
      <c r="S115" s="445">
        <v>8.925233644859814</v>
      </c>
      <c r="T115" s="446"/>
      <c r="U115" s="249"/>
      <c r="V115" s="443">
        <v>0.32233809160231708</v>
      </c>
      <c r="W115" s="447">
        <v>1.0374685580694123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0.6922320550639135</v>
      </c>
      <c r="R116" s="454">
        <v>0.74250258531540847</v>
      </c>
      <c r="S116" s="455">
        <v>0.70533260032985157</v>
      </c>
      <c r="T116" s="456"/>
      <c r="U116" s="249"/>
      <c r="V116" s="453">
        <v>-3.7169984985556903E-2</v>
      </c>
      <c r="W116" s="457">
        <v>0.94993958846652715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0.1887905604719764</v>
      </c>
      <c r="R117" s="462">
        <v>0.14788004136504654</v>
      </c>
      <c r="S117" s="463">
        <v>0.15173172072567345</v>
      </c>
      <c r="T117" s="464"/>
      <c r="U117" s="249"/>
      <c r="V117" s="461">
        <v>3.851679360626914E-3</v>
      </c>
      <c r="W117" s="260">
        <v>1.0260459716204631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0.11897738446411013</v>
      </c>
      <c r="R118" s="346">
        <v>0.10961737331954498</v>
      </c>
      <c r="S118" s="347">
        <v>0.14293567894447498</v>
      </c>
      <c r="T118" s="469"/>
      <c r="U118" s="249"/>
      <c r="V118" s="345">
        <v>3.3318305624930003E-2</v>
      </c>
      <c r="W118" s="429">
        <v>1.3039509579179935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4335.5861999999997</v>
      </c>
      <c r="R120" s="479">
        <v>4026.6096699999998</v>
      </c>
      <c r="S120" s="479">
        <v>0</v>
      </c>
      <c r="T120" s="480">
        <v>0</v>
      </c>
      <c r="U120" s="139"/>
      <c r="V120" s="478">
        <v>-4026.6096699999998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85.999666666666656</v>
      </c>
      <c r="R125" s="415">
        <v>85.99933333333334</v>
      </c>
      <c r="S125" s="416">
        <v>85.99933333333334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21532.89</v>
      </c>
      <c r="R126" s="497">
        <v>20208.88</v>
      </c>
      <c r="S126" s="498">
        <v>20290.86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78.875054945054941</v>
      </c>
      <c r="R127" s="264">
        <v>73.755036496350371</v>
      </c>
      <c r="S127" s="265">
        <v>74.325494505494504</v>
      </c>
      <c r="T127" s="503"/>
      <c r="U127" s="139"/>
      <c r="V127" s="259">
        <v>0.57045800914413292</v>
      </c>
      <c r="W127" s="260">
        <v>1.0077344956526781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15688.89</v>
      </c>
      <c r="R128" s="264">
        <v>14247.88</v>
      </c>
      <c r="S128" s="265">
        <v>14236.85</v>
      </c>
      <c r="T128" s="503"/>
      <c r="U128" s="139"/>
      <c r="V128" s="259">
        <v>-11.029999999998836</v>
      </c>
      <c r="W128" s="260">
        <v>0.9992258497404527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2969.88</v>
      </c>
      <c r="R129" s="264">
        <v>2753.86</v>
      </c>
      <c r="S129" s="265">
        <v>2749.85</v>
      </c>
      <c r="T129" s="503"/>
      <c r="U129" s="139"/>
      <c r="V129" s="259">
        <v>-4.0100000000002183</v>
      </c>
      <c r="W129" s="260">
        <v>0.99854386206996715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0.72860122352364221</v>
      </c>
      <c r="R131" s="462">
        <v>0.70503065978916191</v>
      </c>
      <c r="S131" s="463">
        <v>0.70163857027252663</v>
      </c>
      <c r="T131" s="503"/>
      <c r="U131" s="139"/>
      <c r="V131" s="259">
        <v>-3.3920895166352771E-3</v>
      </c>
      <c r="W131" s="260">
        <v>0.99518873474573477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54515.076000000001</v>
      </c>
      <c r="R136" s="524">
        <v>26672.079000000002</v>
      </c>
      <c r="S136" s="525">
        <v>34215.987000000001</v>
      </c>
      <c r="T136" s="526"/>
      <c r="U136" s="27"/>
      <c r="V136" s="201">
        <v>7543.9079999999994</v>
      </c>
      <c r="W136" s="202">
        <v>1.282839144260183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45810.246960000004</v>
      </c>
      <c r="R137" s="530">
        <v>23299.559359999999</v>
      </c>
      <c r="S137" s="531">
        <v>30874.468860000001</v>
      </c>
      <c r="T137" s="532"/>
      <c r="U137" s="27"/>
      <c r="V137" s="533">
        <v>7574.9095000000016</v>
      </c>
      <c r="W137" s="534">
        <v>1.3251095603552221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89103334.290000007</v>
      </c>
      <c r="R153" s="91">
        <v>94038271.780000106</v>
      </c>
      <c r="S153" s="91">
        <v>95422978.739999995</v>
      </c>
      <c r="T153" s="91">
        <v>107407370.0513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-117317368.7</v>
      </c>
      <c r="R154" s="91">
        <v>-121922528.51000001</v>
      </c>
      <c r="S154" s="91">
        <v>-151530177.66999999</v>
      </c>
      <c r="T154" s="91">
        <v>-132852817.7648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18712077.170000002</v>
      </c>
      <c r="R155" s="91">
        <v>15671472.18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-82357710.359999999</v>
      </c>
      <c r="R156" s="91">
        <v>-86682384.239999905</v>
      </c>
      <c r="S156" s="91">
        <v>-113086423.41</v>
      </c>
      <c r="T156" s="91">
        <v>-95995571.205899999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-27568351.350000001</v>
      </c>
      <c r="R157" s="91">
        <v>-27120103.350000001</v>
      </c>
      <c r="S157" s="91">
        <v>-30295994</v>
      </c>
      <c r="T157" s="91">
        <v>-28678534.704799999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58020051</v>
      </c>
      <c r="R158" s="91">
        <v>52789877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1.6995037031249767</v>
      </c>
      <c r="R160" s="565">
        <v>2.0127164973314868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1.3166439801026215</v>
      </c>
      <c r="R161" s="573">
        <v>1.2965203018111002</v>
      </c>
      <c r="S161" s="574">
        <v>1.5879841487958144</v>
      </c>
      <c r="T161" s="575"/>
      <c r="U161" s="568"/>
      <c r="V161" s="572">
        <v>0.29146384698471417</v>
      </c>
      <c r="W161" s="576">
        <v>1.2248046918953528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0.92429437143120396</v>
      </c>
      <c r="R162" s="573">
        <v>0.92177772516695022</v>
      </c>
      <c r="S162" s="574">
        <v>1.1851068254547763</v>
      </c>
      <c r="T162" s="575"/>
      <c r="U162" s="568"/>
      <c r="V162" s="572">
        <v>0.26332910028782608</v>
      </c>
      <c r="W162" s="576">
        <v>1.2856752697513194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0.30939752782173918</v>
      </c>
      <c r="R163" s="584">
        <v>0.28839431900074386</v>
      </c>
      <c r="S163" s="585">
        <v>0.3174915979362562</v>
      </c>
      <c r="T163" s="586"/>
      <c r="U163" s="568"/>
      <c r="V163" s="583">
        <v>2.9097278935512338E-2</v>
      </c>
      <c r="W163" s="319">
        <v>1.1008940780675964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2206.0855839788996</v>
      </c>
      <c r="R164" s="479">
        <v>1753.8165063316667</v>
      </c>
      <c r="S164" s="587">
        <v>0</v>
      </c>
      <c r="T164" s="480"/>
      <c r="U164" s="568"/>
      <c r="V164" s="478">
        <v>-1753.8165063316667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174.61618588636762</v>
      </c>
      <c r="R165" s="589">
        <v>145.23247796673715</v>
      </c>
      <c r="S165" s="590">
        <v>148.15666846728504</v>
      </c>
      <c r="T165" s="575"/>
      <c r="U165" s="568"/>
      <c r="V165" s="588">
        <v>2.9241905005478941</v>
      </c>
      <c r="W165" s="576">
        <v>1.0201345493892739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3387.9594704530987</v>
      </c>
      <c r="R166" s="591">
        <v>3124.195066312951</v>
      </c>
      <c r="S166" s="592">
        <v>3256.7569431489569</v>
      </c>
      <c r="T166" s="593"/>
      <c r="U166" s="568"/>
      <c r="V166" s="577">
        <v>132.56187683600592</v>
      </c>
      <c r="W166" s="576">
        <v>1.0424307298431432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0.9395902806083366</v>
      </c>
      <c r="R168" s="601">
        <v>0.50524987963127854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121.3001</v>
      </c>
      <c r="P188" s="139"/>
      <c r="Q188" s="643">
        <v>118.40000008791699</v>
      </c>
      <c r="R188" s="643">
        <v>123.700000114739</v>
      </c>
      <c r="S188" s="644">
        <v>119.900000117719</v>
      </c>
      <c r="T188" s="645">
        <v>0</v>
      </c>
      <c r="U188" s="249"/>
      <c r="V188" s="644">
        <v>-3.7999999970199951</v>
      </c>
      <c r="W188" s="646">
        <v>0.96928051743334465</v>
      </c>
      <c r="X188" s="249"/>
      <c r="Y188" s="644">
        <v>119.900000117719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28.2</v>
      </c>
      <c r="P189" s="249"/>
      <c r="Q189" s="650">
        <v>26.300000064075</v>
      </c>
      <c r="R189" s="650">
        <v>30.100000090897101</v>
      </c>
      <c r="S189" s="651">
        <v>29.300000093877301</v>
      </c>
      <c r="T189" s="652">
        <v>0</v>
      </c>
      <c r="U189" s="249"/>
      <c r="V189" s="651">
        <v>-0.79999999701979974</v>
      </c>
      <c r="W189" s="653">
        <v>0.97342192708957043</v>
      </c>
      <c r="X189" s="249"/>
      <c r="Y189" s="651">
        <v>29.300000093877301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1</v>
      </c>
      <c r="P190" s="139"/>
      <c r="Q190" s="655">
        <v>1.6000000238418599</v>
      </c>
      <c r="R190" s="655">
        <v>3.8000000268220901</v>
      </c>
      <c r="S190" s="656">
        <v>3.2000000178813899</v>
      </c>
      <c r="T190" s="657">
        <v>0</v>
      </c>
      <c r="U190" s="139"/>
      <c r="V190" s="656">
        <v>-0.60000000894070027</v>
      </c>
      <c r="W190" s="658">
        <v>0.84210526191957014</v>
      </c>
      <c r="X190" s="139"/>
      <c r="Y190" s="656">
        <v>3.2000000178813899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2.5</v>
      </c>
      <c r="P191" s="139"/>
      <c r="Q191" s="655">
        <v>1.6000000238418599</v>
      </c>
      <c r="R191" s="655">
        <v>3.2000000476837198</v>
      </c>
      <c r="S191" s="656">
        <v>3.2000000476837198</v>
      </c>
      <c r="T191" s="657">
        <v>0</v>
      </c>
      <c r="U191" s="139"/>
      <c r="V191" s="656">
        <v>0</v>
      </c>
      <c r="W191" s="658">
        <v>1</v>
      </c>
      <c r="X191" s="139"/>
      <c r="Y191" s="656">
        <v>3.2000000476837198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24.7</v>
      </c>
      <c r="P192" s="139"/>
      <c r="Q192" s="655">
        <v>23.100000016391299</v>
      </c>
      <c r="R192" s="655">
        <v>23.100000016391299</v>
      </c>
      <c r="S192" s="656">
        <v>22.900000028312199</v>
      </c>
      <c r="T192" s="657">
        <v>0</v>
      </c>
      <c r="U192" s="139"/>
      <c r="V192" s="656">
        <v>-0.19999998807909947</v>
      </c>
      <c r="W192" s="658">
        <v>0.99134199186419114</v>
      </c>
      <c r="X192" s="139"/>
      <c r="Y192" s="656">
        <v>22.900000028312199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64.600099999999998</v>
      </c>
      <c r="P193" s="249"/>
      <c r="Q193" s="662">
        <v>63.600000023841901</v>
      </c>
      <c r="R193" s="663">
        <v>65.100000023841901</v>
      </c>
      <c r="S193" s="663">
        <v>64.100000023841901</v>
      </c>
      <c r="T193" s="664">
        <v>0</v>
      </c>
      <c r="U193" s="249"/>
      <c r="V193" s="662">
        <v>-1</v>
      </c>
      <c r="W193" s="420">
        <v>0.98463901690270716</v>
      </c>
      <c r="X193" s="249"/>
      <c r="Y193" s="662">
        <v>64.100000023841901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24.5</v>
      </c>
      <c r="P194" s="139"/>
      <c r="Q194" s="666">
        <v>24.5</v>
      </c>
      <c r="R194" s="667">
        <v>24.5</v>
      </c>
      <c r="S194" s="667">
        <v>22.5</v>
      </c>
      <c r="T194" s="668">
        <v>0</v>
      </c>
      <c r="U194" s="139"/>
      <c r="V194" s="666">
        <v>-2</v>
      </c>
      <c r="W194" s="260">
        <v>0.91836734693877553</v>
      </c>
      <c r="X194" s="139"/>
      <c r="Y194" s="666">
        <v>22.5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4</v>
      </c>
      <c r="P195" s="139"/>
      <c r="Q195" s="666">
        <v>4</v>
      </c>
      <c r="R195" s="667">
        <v>4</v>
      </c>
      <c r="S195" s="667">
        <v>4</v>
      </c>
      <c r="T195" s="668">
        <v>0</v>
      </c>
      <c r="U195" s="139"/>
      <c r="V195" s="666">
        <v>0</v>
      </c>
      <c r="W195" s="260">
        <v>1</v>
      </c>
      <c r="X195" s="139"/>
      <c r="Y195" s="666">
        <v>4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-1.9895196601282805E-13</v>
      </c>
      <c r="T197" s="677">
        <v>0</v>
      </c>
      <c r="U197" s="139"/>
      <c r="V197" s="666">
        <v>-1.9895196601282805E-13</v>
      </c>
      <c r="W197" s="260"/>
      <c r="X197" s="139"/>
      <c r="Y197" s="666">
        <v>-1.9895196601282805E-13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180DB85-15EA-4352-9118-594708C6E2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B766D3C-FFF9-45C5-AE5D-154C118D45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345EBA4-BF90-4586-9C3B-E7784F2793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A6184D4-74FE-4610-B5B6-53E8F3D846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14A8D2A-665D-4450-8872-0163B1AA31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4C6214A-732C-4724-BB7A-3D72D40B72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3E9FDD3-650B-4BA3-BC88-8AEC4D3C65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7374231-9C5C-401A-B58C-502708A902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9C3A817-BC89-42EB-A6FE-6F1A7B6AA1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DF873F1-EB23-491E-828C-8F8C57957C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EA4E469-152A-427A-84BC-78DF389C42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4E97FE5-3F42-4569-876B-7E94267608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F3145AF3-1996-499A-9F65-3B422955A5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061365D-D338-42FA-8F05-CA170A2D44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F8948F3-B397-433F-9571-6402B52EAB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32EA292-B71C-449B-A796-09B1BC8D6B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931E7DC-D617-4F6C-8435-0B7764F71D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EDCB478A-54E9-4474-89F4-FFDC6E3389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4DC1678-EA4B-4490-B075-16DA264CB3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79E5337-405C-4898-A059-BEBD0AEAE2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F0D8772B-F63E-439A-9A2D-07BF75AEB3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B2B9DE2-2D62-47A1-B11C-58F96EE81A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02E5994-FF4B-4D91-A8B7-D3E13B4D9D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93C6BB9-C1D2-424A-9995-A94E2D869C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00837D5-87FA-49F4-A9A0-835051AF9B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6A7B124-5A3F-439E-A670-445737C85D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0B9C989-459D-460F-BDAF-16BB062470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1CA7DE9-2111-4823-9391-DBB1524D1E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2118831.71</v>
      </c>
      <c r="R29" s="711">
        <v>2019403.9</v>
      </c>
      <c r="S29" s="711">
        <v>3160949.46</v>
      </c>
      <c r="T29" s="711">
        <v>1947802.8</v>
      </c>
      <c r="U29" s="711">
        <v>2016903.49</v>
      </c>
      <c r="V29" s="711">
        <v>246748.34</v>
      </c>
      <c r="W29" s="711">
        <v>1163300.1100000001</v>
      </c>
      <c r="X29" s="711">
        <v>2436683.44</v>
      </c>
      <c r="Y29" s="711">
        <v>2420460.84</v>
      </c>
      <c r="Z29" s="711">
        <v>0</v>
      </c>
      <c r="AA29" s="711">
        <v>0</v>
      </c>
      <c r="AB29" s="711">
        <v>0</v>
      </c>
      <c r="AC29" s="712">
        <v>17531084.090000302</v>
      </c>
      <c r="AD29" s="713"/>
      <c r="AE29" s="712">
        <v>15157262.5400001</v>
      </c>
      <c r="AF29" s="714">
        <v>0.86459356775578844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2021-11-02T13:51:04Z</dcterms:created>
  <dcterms:modified xsi:type="dcterms:W3CDTF">2021-11-02T13:51:13Z</dcterms:modified>
</cp:coreProperties>
</file>